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cabrera\Downloads\"/>
    </mc:Choice>
  </mc:AlternateContent>
  <xr:revisionPtr revIDLastSave="0" documentId="13_ncr:1_{73E4DFC4-6EC3-41B5-A57C-3768D775A395}" xr6:coauthVersionLast="47" xr6:coauthVersionMax="47" xr10:uidLastSave="{00000000-0000-0000-0000-000000000000}"/>
  <bookViews>
    <workbookView xWindow="-110" yWindow="-110" windowWidth="19420" windowHeight="10420" xr2:uid="{CCE9588E-F3A8-4C1D-9BD6-7F420D72D1E2}"/>
  </bookViews>
  <sheets>
    <sheet name="Hoja1" sheetId="1" r:id="rId1"/>
  </sheets>
  <externalReferences>
    <externalReference r:id="rId2"/>
  </externalReferences>
  <definedNames>
    <definedName name="_xlnm._FilterDatabase" localSheetId="0" hidden="1">Hoja1!$D$1:$D$307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2" i="1"/>
</calcChain>
</file>

<file path=xl/sharedStrings.xml><?xml version="1.0" encoding="utf-8"?>
<sst xmlns="http://schemas.openxmlformats.org/spreadsheetml/2006/main" count="1586" uniqueCount="487">
  <si>
    <t>Colaborador</t>
  </si>
  <si>
    <t>Fecha de Ingreso</t>
  </si>
  <si>
    <t xml:space="preserve">Cargo </t>
  </si>
  <si>
    <t>Nivel de Cargo</t>
  </si>
  <si>
    <t>PEREZ PEREZ LUIS FERNANDO</t>
  </si>
  <si>
    <t>Presidente</t>
  </si>
  <si>
    <t>CADAVID REYES LUISA FERNANDA</t>
  </si>
  <si>
    <t>Director De Fortalecimiento Empresarial</t>
  </si>
  <si>
    <t>LENGUA BUSTAMANTE ANA MARIA</t>
  </si>
  <si>
    <t>Director Registros Publicos Y Redes Empresariales</t>
  </si>
  <si>
    <t>CABAL DUQUE CLARA INES</t>
  </si>
  <si>
    <t>Secretaria General</t>
  </si>
  <si>
    <t>CASTILLO STORINO ANA MARIA</t>
  </si>
  <si>
    <t>BOGOTA</t>
  </si>
  <si>
    <t>Director Economico Y De Competitividad</t>
  </si>
  <si>
    <t>RODRIGUEZ GOMEZ CARLOS EDUARDO</t>
  </si>
  <si>
    <t>Director De Gestion Integral</t>
  </si>
  <si>
    <t>ARGUETA BERNAL ZABALETA VIVIAN</t>
  </si>
  <si>
    <t>Gerente De Resiliencia</t>
  </si>
  <si>
    <t>GARCIA CASTANO CESAR AUGUSTO</t>
  </si>
  <si>
    <t>Gerente De Entorno Empresarial</t>
  </si>
  <si>
    <t>DUQUE DOMINGUEZ ANGELA MARIA</t>
  </si>
  <si>
    <t>Gerente De Gestion Humana</t>
  </si>
  <si>
    <t>JARAMILLO VELEZ CARLOS MARIO</t>
  </si>
  <si>
    <t>Gerente Comunicaciones</t>
  </si>
  <si>
    <t>OLAYA OCAMPO FERNANDO ARTURO</t>
  </si>
  <si>
    <t>Gerente De Tecnologia Y Procesos</t>
  </si>
  <si>
    <t>RUEDA GOMEZ CATALINA</t>
  </si>
  <si>
    <t>Gerente Juridico Corporativo</t>
  </si>
  <si>
    <t>ABAD GUTIERREZ LINA MARIA</t>
  </si>
  <si>
    <t>Gerente Operaciones Registros Publicos</t>
  </si>
  <si>
    <t>FERNANDEZ DE SOTO MONTALVO ANA LUCIA</t>
  </si>
  <si>
    <t>CALI</t>
  </si>
  <si>
    <t>Director Centro Conciliacion Y Arbitra</t>
  </si>
  <si>
    <t>LONDONO MARTINEZ HAROLD HERNEY</t>
  </si>
  <si>
    <t>Gerente Analitica Y Estudios Economicos</t>
  </si>
  <si>
    <t>REY LOPEZ ANDREA CATALINA</t>
  </si>
  <si>
    <t>Gerente De Ecosistemas Para Micros</t>
  </si>
  <si>
    <t>RIVEROS LOPEZ MARTHA CECILIA</t>
  </si>
  <si>
    <t>Gerente De Fidelizacion</t>
  </si>
  <si>
    <t>SUAZA MURILLO MARIA TERESA</t>
  </si>
  <si>
    <t>Gerente Financiero</t>
  </si>
  <si>
    <t>MENDOZA MARTINEZ MARVIN FABIO</t>
  </si>
  <si>
    <t>Gerente Comision Reg. De Competitividad</t>
  </si>
  <si>
    <t>ZULUAGA RODRIGUEZ CATALINA</t>
  </si>
  <si>
    <t>Jefe De Produccion De Eventos</t>
  </si>
  <si>
    <t>SANTACRUZ SOLARTE JORGE OLMEDO</t>
  </si>
  <si>
    <t>Arquitecto De Aplicaciones</t>
  </si>
  <si>
    <t>VINASCO PEREZ CESAR AUGUSTO</t>
  </si>
  <si>
    <t>Jefe Servicios Administrativos</t>
  </si>
  <si>
    <t>BOTERO GIRALDO CLAUDIA MILENA</t>
  </si>
  <si>
    <t>Jefe Juridico De Registro</t>
  </si>
  <si>
    <t>VELASQUEZ TRUJILLO MARIA DEL ROSARIO</t>
  </si>
  <si>
    <t>NOGUERA SANDOVAL PAULA ANDREA</t>
  </si>
  <si>
    <t>Jefe De Tesoreria</t>
  </si>
  <si>
    <t>ANGEL GIRALDO LEYDI VIVIANA</t>
  </si>
  <si>
    <t>Jefe De Crecimiento Empresarial</t>
  </si>
  <si>
    <t>ZULUAGA GOMEZ LEIDY VANESSA</t>
  </si>
  <si>
    <t>MANIZALES</t>
  </si>
  <si>
    <t>Jefe De Internacionalizacion</t>
  </si>
  <si>
    <t>SAA ROATTA RODOLFO ARTURO</t>
  </si>
  <si>
    <t>Jefe De Formalizacion</t>
  </si>
  <si>
    <t>DIAZ LENIS ANA MARIA</t>
  </si>
  <si>
    <t>Jefe De Consolidacion De Ecosistemas</t>
  </si>
  <si>
    <t>CUELLAR FLAKER STEPHANIA</t>
  </si>
  <si>
    <t>Jefe Administrativo De Registros</t>
  </si>
  <si>
    <t>BASTIDAS BENAVIDES MAYRA ALEJANDRA</t>
  </si>
  <si>
    <t>Abogado</t>
  </si>
  <si>
    <t>BURBANO GARCES WILLIAM</t>
  </si>
  <si>
    <t>CARTAGENA BEDOYA MARIA ISABEL</t>
  </si>
  <si>
    <t>GALVEZ VALENCIA ALEJANDRA</t>
  </si>
  <si>
    <t>MARQUEZ TREJOS ANGELA</t>
  </si>
  <si>
    <t>MUNOZ YUNDA ALEXANDRA</t>
  </si>
  <si>
    <t>ROMERO URIBE IGNACIO ANTONIO</t>
  </si>
  <si>
    <t>VELASCO RODRIGUEZ FABIAN</t>
  </si>
  <si>
    <t>GONZALEZ LIBREROS MONICA</t>
  </si>
  <si>
    <t>Coordinador De Operaciones</t>
  </si>
  <si>
    <t>HURTADO GOMEZ ADRIANA</t>
  </si>
  <si>
    <t>Analista De Sistemas</t>
  </si>
  <si>
    <t>DOSMAN MAYOR LUZ MARINA</t>
  </si>
  <si>
    <t>Coordinador De Gestion Documental</t>
  </si>
  <si>
    <t>SOLANO MUNOZ STEPHANY</t>
  </si>
  <si>
    <t>Investigador Economico Y Empresarial</t>
  </si>
  <si>
    <t>CARRILLO MONTANO MARIO ROBERTO</t>
  </si>
  <si>
    <t>Coordinador De Proyectos</t>
  </si>
  <si>
    <t>RUBIANES CEBALLOS ANDRES MAURICIO</t>
  </si>
  <si>
    <t>Coordinador Riesgos Y Seg Informacion</t>
  </si>
  <si>
    <t>HOLGUIN MORENO JUAN DAVID</t>
  </si>
  <si>
    <t>MENDOZA BRINEZ JUAN CARLOS</t>
  </si>
  <si>
    <t>Jefe De Formacion</t>
  </si>
  <si>
    <t>AVENIA RAMOS ABEL ANTONIO</t>
  </si>
  <si>
    <t>Analista Compensacion Y Salarios</t>
  </si>
  <si>
    <t>BEDOYA RAMIREZ ELIANA FERNANDA</t>
  </si>
  <si>
    <t>Coordinador De Control Interno</t>
  </si>
  <si>
    <t>PEDRAZA CIFUENTES IDADI ALEXANDRA</t>
  </si>
  <si>
    <t>Coordinador De Iniciativas Cluster</t>
  </si>
  <si>
    <t>SANDOVAL REINA GUSTAVO ADOLFO</t>
  </si>
  <si>
    <t>DIAZ GUERRA JOHANNA PAOLA</t>
  </si>
  <si>
    <t>Jefe Inteligencia De Mercados</t>
  </si>
  <si>
    <t>TABORDA HERRERA CLAUDIA FERNANDA</t>
  </si>
  <si>
    <t>Coordinador De Mejoramiento</t>
  </si>
  <si>
    <t>GIRALDO AGUDELO LAURA JIMENA</t>
  </si>
  <si>
    <t>PALMIRA</t>
  </si>
  <si>
    <t>JOJOA GIRALDO ANDERSON</t>
  </si>
  <si>
    <t>MUNOZ MURCIA  WILDEMAN</t>
  </si>
  <si>
    <t>QUINTERO PRADO CAROLINA</t>
  </si>
  <si>
    <t>Coordinador Capital Humano Para El Crecimiento</t>
  </si>
  <si>
    <t>GARCIA GUEVARA FELIPE EDUARDO</t>
  </si>
  <si>
    <t>PENAGOS  ARANGO DIEGO MAURICIO</t>
  </si>
  <si>
    <t>Coordinador De Programas Y Proyectos</t>
  </si>
  <si>
    <t>JORDAN TREJOS CLAUDIA MARCELA</t>
  </si>
  <si>
    <t>FERNANDEZ LOPEZ JHON CARLOS</t>
  </si>
  <si>
    <t>Coordinador Asuntos Legales Y Contratacion</t>
  </si>
  <si>
    <t>CARDENAS HENAO LAURA SOFIA</t>
  </si>
  <si>
    <t>TOMBE POSSO CARLOS ALBERTO</t>
  </si>
  <si>
    <t>Auditor De Sistemas</t>
  </si>
  <si>
    <t>BANOL CASTANO NASLY</t>
  </si>
  <si>
    <t>Secretaria Asistente</t>
  </si>
  <si>
    <t>BOTERO  CALLE LENY JOHANNA</t>
  </si>
  <si>
    <t>LA UNIÓN</t>
  </si>
  <si>
    <t>Analista De Nomina Y Gestion Documental</t>
  </si>
  <si>
    <t>DUARTE BARCO SANDRA XIMENA</t>
  </si>
  <si>
    <t>Analista De Talento Humano</t>
  </si>
  <si>
    <t>TORO ATEHORTUA GONZALO</t>
  </si>
  <si>
    <t>FREITAS KLINGER MARLON JOHAN</t>
  </si>
  <si>
    <t>Coordinador De Logistica Y Eventos</t>
  </si>
  <si>
    <t>COSSIO AGUDELO HERCELEYDE</t>
  </si>
  <si>
    <t>Coordinador Herramientas Para Innovar</t>
  </si>
  <si>
    <t>PARRALES VASQUEZ DANIELA</t>
  </si>
  <si>
    <t>SERNA FERNANDEZ MARGARITA ROSA</t>
  </si>
  <si>
    <t>ROJAS FERNANDEZ ANGELICA</t>
  </si>
  <si>
    <t>Coordinador De Sede</t>
  </si>
  <si>
    <t>OSPINA ALVAREZ ALEXANDRA</t>
  </si>
  <si>
    <t>Auditor</t>
  </si>
  <si>
    <t>URREA  BETANCOURT MARY LUZ</t>
  </si>
  <si>
    <t>Aseguramiento Corporativo</t>
  </si>
  <si>
    <t>MAFLA GARCIA JAMIL EDUARDO</t>
  </si>
  <si>
    <t>Coordinador Centro De Crec Empresarial</t>
  </si>
  <si>
    <t>ALOMIA REY SANDRA PATRICIA</t>
  </si>
  <si>
    <t>Analista De Informacion</t>
  </si>
  <si>
    <t>MUNOZ SATIZABAL MANUELA</t>
  </si>
  <si>
    <t>Comunicador</t>
  </si>
  <si>
    <t>ZAMUDIO PARIS RAUL ENRIQUE</t>
  </si>
  <si>
    <t>Dise¥Ador Grafico</t>
  </si>
  <si>
    <t>ALVAREZ ACEVEDO MARBEN JULIANA</t>
  </si>
  <si>
    <t>Coordinador Crecimiento Empresarial</t>
  </si>
  <si>
    <t>OROZCO CIFUENTES LEYDY CAROLINA</t>
  </si>
  <si>
    <t>Coordinador De Compras</t>
  </si>
  <si>
    <t>NARANJO BERG ANDRES GUILLERMO</t>
  </si>
  <si>
    <t>Analista Economico</t>
  </si>
  <si>
    <t>DELGADO PAEZ JAIR</t>
  </si>
  <si>
    <t>Analista De Tesoreria</t>
  </si>
  <si>
    <t>ARGOTE PABON ANA MARIA</t>
  </si>
  <si>
    <t>Profesional Contable</t>
  </si>
  <si>
    <t>DEL RIO URREA ANGELICA MARIA</t>
  </si>
  <si>
    <t>Gestión Integral</t>
  </si>
  <si>
    <t>GUTIERREZ PARRA RICARDO</t>
  </si>
  <si>
    <t>PEREA OCORO LEINER FABIAN</t>
  </si>
  <si>
    <t>CABRERA CAMACHO LUZ ADRIANA</t>
  </si>
  <si>
    <t>VELEZ MAZUERA MICHELL ANDREA</t>
  </si>
  <si>
    <t>CIFUENTES GUTIERREZ DIANA LORENA</t>
  </si>
  <si>
    <t>MONTES MARTINEZ DIANA ALEXANDRA</t>
  </si>
  <si>
    <t>GOMEZ AGREDO HUGO</t>
  </si>
  <si>
    <t>Coordinador Cae</t>
  </si>
  <si>
    <t>CASTANO OLIVEROS DANIEL EDUARDO</t>
  </si>
  <si>
    <t>DLAIKAN MOGOLLON HAEDEL NASIB</t>
  </si>
  <si>
    <t>ORTIZ CAMPINO XIOMARA MELINA</t>
  </si>
  <si>
    <t>QUINTERO LOPEZ MELISSA</t>
  </si>
  <si>
    <t>RUA USUGA JEFFERSON DANILO</t>
  </si>
  <si>
    <t>BEDOYA NORENA ARMANDO</t>
  </si>
  <si>
    <t>SARRIA QUIGUANAS HENRY FERNANDO</t>
  </si>
  <si>
    <t>VALDERRAMA JARAMILLO YAMILETH</t>
  </si>
  <si>
    <t>Promotor Empresarial</t>
  </si>
  <si>
    <t>COLLAZOS ROJAS ELIZABETH</t>
  </si>
  <si>
    <t>Asistente Secretaria General</t>
  </si>
  <si>
    <t>TABARES GOMEZ ANA CRISTINA</t>
  </si>
  <si>
    <t>TASCON ARISTIZABAL YEIMY CAROLINA</t>
  </si>
  <si>
    <t>MARTINEZ MAYA BLANCA CIELO</t>
  </si>
  <si>
    <t>Asistente Direcc Registros Pub Y Redes</t>
  </si>
  <si>
    <t>GARCIA FRANCO BEATRIZ FERNANDA</t>
  </si>
  <si>
    <t>Asistente Administrativo</t>
  </si>
  <si>
    <t>LOPEZ SIERRA MARIA ALEJANDRA</t>
  </si>
  <si>
    <t>Coordinador Formacion Presencial</t>
  </si>
  <si>
    <t>VIDARTE SANDOVAL BRYAN DAVID</t>
  </si>
  <si>
    <t>LOPEZ AUSECHA OBDALIS</t>
  </si>
  <si>
    <t>CASALLAS ANGULO LAURA ELISA</t>
  </si>
  <si>
    <t>CORTES DELGADO JUAN JOSE</t>
  </si>
  <si>
    <t>DE LA VILLA MEJIA AMERICA</t>
  </si>
  <si>
    <t>Gobierno Corporativo</t>
  </si>
  <si>
    <t>MORENO RAMOS ANGELA CONSUELO</t>
  </si>
  <si>
    <t>Asistente De Campa¥As</t>
  </si>
  <si>
    <t>SOLANO CADENA JULIANA MARIA</t>
  </si>
  <si>
    <t>LARSEN PANTOJA JOSE DAVID</t>
  </si>
  <si>
    <t>Coordinador Operativo Registros Publicos</t>
  </si>
  <si>
    <t>OCAMPO TAVERA DANIELA</t>
  </si>
  <si>
    <t>Coordinador De Servicio Al Cliente</t>
  </si>
  <si>
    <t>CHARRIA TORO FREIMAN</t>
  </si>
  <si>
    <t>GALLO RESTREPO ADRIANA</t>
  </si>
  <si>
    <t>GARCIA SOLIS JENNIFFER</t>
  </si>
  <si>
    <t>VILORIA ORDONEZ MARIA FERNANDA</t>
  </si>
  <si>
    <t>BARDALES LEON STEPHANIE</t>
  </si>
  <si>
    <t>CETINA CASTELLANOS LAURA DANIELA</t>
  </si>
  <si>
    <t>GARCES FIGUEROA DIANA MARCELA</t>
  </si>
  <si>
    <t>MUNOZ GOMEZ BRENDA VANESA</t>
  </si>
  <si>
    <t>BENAVIDES ZULUAGA DIANA LORENA</t>
  </si>
  <si>
    <t>Asesor Empresarial</t>
  </si>
  <si>
    <t>NARVAEZ CUARAN DIANA CAROLINA</t>
  </si>
  <si>
    <t>RENTERIA SIERRA MONICA VIVIANA</t>
  </si>
  <si>
    <t>JARAMILLO ARANGO FERNANDO</t>
  </si>
  <si>
    <t>MENDEZ VARELA JUAN CAMILO</t>
  </si>
  <si>
    <t>Brigadista De Formalizacion</t>
  </si>
  <si>
    <t>RAMIREZ VARGAS ANA MARIA</t>
  </si>
  <si>
    <t>SANCHEZ ABELLA LEONARDO ESTEBAN</t>
  </si>
  <si>
    <t>Asesor De Empren. E Innovacion</t>
  </si>
  <si>
    <t>VILLAFANE PASTRANA JUAN GABRIEL</t>
  </si>
  <si>
    <t>Ejecutivo De Cuenta</t>
  </si>
  <si>
    <t>ARANGO MOSQUERA CRISTIAN</t>
  </si>
  <si>
    <t>FIGUEROA ALEXIS XIOMARA</t>
  </si>
  <si>
    <t>GOMEZ OCAMPO LEIDY CAROLINA</t>
  </si>
  <si>
    <t>PORTILLA ROSERO XIMENA DEL ROSARIO</t>
  </si>
  <si>
    <t>PRADO LASSO LAURA ISABEL</t>
  </si>
  <si>
    <t>RODRIGUEZ ARTAZCOZ MANUELA</t>
  </si>
  <si>
    <t>SEMAAN FERNANDEZ LUIS FERNANDO</t>
  </si>
  <si>
    <t>Realizador Audiovisual</t>
  </si>
  <si>
    <t>CERON OSPINA JENNIFER</t>
  </si>
  <si>
    <t>CRUZ GUTIERREZ KAREN</t>
  </si>
  <si>
    <t>TRUJILLO GONZALEZ HENRY AUGUSTO</t>
  </si>
  <si>
    <t>MORA MONTOYA LUIS ALBERTO</t>
  </si>
  <si>
    <t>Operador De Sistemas</t>
  </si>
  <si>
    <t>MONTILLA HERNANDEZ MAYRA LIZETH</t>
  </si>
  <si>
    <t>Analista De Desarrollo De Negocios</t>
  </si>
  <si>
    <t>ROSERO AGREDO JENNIFER MABEL</t>
  </si>
  <si>
    <t>Auxiliar De Personal</t>
  </si>
  <si>
    <t>GARCIA SIERRA PATRICIA</t>
  </si>
  <si>
    <t>Auxiliar Sede</t>
  </si>
  <si>
    <t>MANRIQUE AMELINES LAURA ISABEL</t>
  </si>
  <si>
    <t>ROSERO PILIMUR JAIME ANDRES</t>
  </si>
  <si>
    <t>MARTINEZ ROJAS MANUEL JOSE</t>
  </si>
  <si>
    <t>MUNOZ ERAZO GERALDINE</t>
  </si>
  <si>
    <t>ANGARITA QUINTERO DANNY FRANCHESCO</t>
  </si>
  <si>
    <t>MORALES ALVAREZ MONICA TATIANA</t>
  </si>
  <si>
    <t>ORTIZ GOMEZ GLORIA STEFANNY</t>
  </si>
  <si>
    <t>Asistente De Comunicaciones</t>
  </si>
  <si>
    <t>BEJARANO OSSA DANIELA</t>
  </si>
  <si>
    <t>CAICEDO SUAREZ LAURA ALEJANDRA</t>
  </si>
  <si>
    <t>MARIN CASTRO MONICA MARIA</t>
  </si>
  <si>
    <t>AGUDELO MUNOZ CAROLINA</t>
  </si>
  <si>
    <t>Analista De Formacion</t>
  </si>
  <si>
    <t>CARRASCAL VILLAMIZAR WENDY VIVIANA</t>
  </si>
  <si>
    <t>VARELA MARTINEZ MARIA ALEJANDRA</t>
  </si>
  <si>
    <t>ALBARAN ARRIETA JHON PAUL</t>
  </si>
  <si>
    <t>MUNOZ CHAGUENDO CLAUDIA PATRICIA</t>
  </si>
  <si>
    <t>Analista Archivo Registros Publicos</t>
  </si>
  <si>
    <t>ARANGO DUSSAN GUILLERMO ALBERTO</t>
  </si>
  <si>
    <t>Dise¥Ador Visual</t>
  </si>
  <si>
    <t>MELO RODRIGUEZ NATHALIA</t>
  </si>
  <si>
    <t>CHAVEZ MARIN ISADORA</t>
  </si>
  <si>
    <t>Ejecutivo Comercial</t>
  </si>
  <si>
    <t>ALVAREZ CHARA JUAN CAMILO</t>
  </si>
  <si>
    <t>ARREDONDO ROBELTO JENIFFER YULIETH</t>
  </si>
  <si>
    <t>GARCIA ANGEL MARIA JOSE</t>
  </si>
  <si>
    <t>DOMINGUEZ LOPEZ SEBASTIAN</t>
  </si>
  <si>
    <t>Analista De Datos</t>
  </si>
  <si>
    <t>HENAO LUGO NATHALY</t>
  </si>
  <si>
    <t>CASTRO CATANO CESAR AUGUSTO</t>
  </si>
  <si>
    <t>Auxiliar Administrativo</t>
  </si>
  <si>
    <t>ARTUNDUAGA QUINONEZ LEYDY ADRIANA</t>
  </si>
  <si>
    <t>AULESTIA HOLGUIN FRANCIA ELENA</t>
  </si>
  <si>
    <t>CAJAS ESCOBAR FRANCISCO JAVIER</t>
  </si>
  <si>
    <t>CAMACHO MANZANO JENNY</t>
  </si>
  <si>
    <t>CARDENAS BOTINA VIVIANA</t>
  </si>
  <si>
    <t>CARDONA VALENCIA JHON JAIRO</t>
  </si>
  <si>
    <t>CARVAJAL VALENCIA MERY</t>
  </si>
  <si>
    <t>CASTANO ROJAS ROMELIA</t>
  </si>
  <si>
    <t>CEDENO GRAJALES ALEJANDRO</t>
  </si>
  <si>
    <t>CHAGUENDO GOMEZ HIDELBER</t>
  </si>
  <si>
    <t>CHANCHI RIOS JORGE ARMANDO</t>
  </si>
  <si>
    <t>COBO ALEGRIA DIANA MARCELA</t>
  </si>
  <si>
    <t>COLLAZOS MARTINEZ DIANA PAOLA</t>
  </si>
  <si>
    <t>CUARTAS BUSTAMANTE ELIANA</t>
  </si>
  <si>
    <t>DELGADO OROZCO LEYDI NATALY</t>
  </si>
  <si>
    <t>GARCIA BEDOYA JORGE HUMBERTO</t>
  </si>
  <si>
    <t>GRISALES BOLANOS NILTON JAVIER</t>
  </si>
  <si>
    <t>GUARGUATI MARIA DEL PILAR</t>
  </si>
  <si>
    <t>IBARGUEN PABON SHALOON DANELLY</t>
  </si>
  <si>
    <t>JARAMILLO GARCIA SANDRA ISABEL</t>
  </si>
  <si>
    <t>MAFLA VARGAS JAIMES MAURICIO</t>
  </si>
  <si>
    <t>MARIN ORTEGA HAROLD ALBERTO</t>
  </si>
  <si>
    <t>MARIN RESTREPO JULIO CESAR</t>
  </si>
  <si>
    <t>MARQUEZ ADRIANA PATRICIA</t>
  </si>
  <si>
    <t>MENDEZ ESTUPINAN JORGE LUIS</t>
  </si>
  <si>
    <t>MOLINA SOLIS ZULEIMA</t>
  </si>
  <si>
    <t>MONTERO JIMENEZ MELISSA</t>
  </si>
  <si>
    <t>MORENO MURILLO LUZ ADRIANA</t>
  </si>
  <si>
    <t>MUNOZ MARIN LUZ STELLA</t>
  </si>
  <si>
    <t>Registros Públicos y Redes Empresariales</t>
  </si>
  <si>
    <t>MUNOZ ORREGO ADRIANA</t>
  </si>
  <si>
    <t>MURIEL HECTOR ANTONIO</t>
  </si>
  <si>
    <t>ORTIZ SANDRA PATRICIA</t>
  </si>
  <si>
    <t>PALACIO RAMIREZ JARVINSON</t>
  </si>
  <si>
    <t>PAYAN CUELLAR FABIAN</t>
  </si>
  <si>
    <t>PEREZ VELEZ MERLY TATIANA</t>
  </si>
  <si>
    <t>PINEDA GARCIA OSCAR EDUARDO</t>
  </si>
  <si>
    <t>Auxiliar Servicios Registrales</t>
  </si>
  <si>
    <t>PLAZA PIAMBA JENNY MARGOTH</t>
  </si>
  <si>
    <t>Secretaria</t>
  </si>
  <si>
    <t>RENDON MOLINA DIANA ZORAIDA</t>
  </si>
  <si>
    <t>SALAZAR USMA JEIMY JOHANNA</t>
  </si>
  <si>
    <t>SALCEDO ASTUDILLO LUZ MILDETH</t>
  </si>
  <si>
    <t>SANCHEZ ANA CATALINA</t>
  </si>
  <si>
    <t>SANDOVAL ESTUPINAN JAMILETH</t>
  </si>
  <si>
    <t>URDINOLA ORDONEZ BRYAN STEVEN</t>
  </si>
  <si>
    <t>VALENCIA SERRANO MARIA EUGENIA</t>
  </si>
  <si>
    <t>VARON SUAZA DORA ALEXANDRA</t>
  </si>
  <si>
    <t>VASQUEZ OSPINA CHRISTIAN CAMILO</t>
  </si>
  <si>
    <t>VELASCO CARMONA MARCELA</t>
  </si>
  <si>
    <t>VILLANUEVA BUENDIA ELIZABETH</t>
  </si>
  <si>
    <t>ALVAREZ LALINDE LUIS ALEJANDRO</t>
  </si>
  <si>
    <t>Auxiliar Logistica Y Eventos</t>
  </si>
  <si>
    <t>BETANCUR CORTES JHOFRANK HUMBERTO</t>
  </si>
  <si>
    <t>TRUJILLO OROZCO NOE</t>
  </si>
  <si>
    <t>ROJAS GONZALEZ WILSON JESUS</t>
  </si>
  <si>
    <t>Conductor Presidencia</t>
  </si>
  <si>
    <t>MOSQUERA TENORIO VICTORIA</t>
  </si>
  <si>
    <t>POPAYAN</t>
  </si>
  <si>
    <t>GOMEZ PAREDES CLAUDIA LORENA</t>
  </si>
  <si>
    <t>GUZMAN HOYOS JUAN DAVID</t>
  </si>
  <si>
    <t>Analista De Empren. E Innovacion</t>
  </si>
  <si>
    <t>NARANJO SANCHEZ JUAN SEBASTIAN</t>
  </si>
  <si>
    <t>RAMOS MUNOZ PEDRO JOSE</t>
  </si>
  <si>
    <t>Asesor Empresarial Junior</t>
  </si>
  <si>
    <t>BURBANO RODRIGUEZ ANA MARIA</t>
  </si>
  <si>
    <t>GONZALEZ FLOREZ SANTIAGO</t>
  </si>
  <si>
    <t>Analista De Contratacion</t>
  </si>
  <si>
    <t>ROJAS GUTIERREZ LINA MARCELA</t>
  </si>
  <si>
    <t>ORTIZ GOMEZ MARIA JOSE</t>
  </si>
  <si>
    <t>UNI CHILITO JENNIFER</t>
  </si>
  <si>
    <t>FRANCO JURADO JUAN MANUEL</t>
  </si>
  <si>
    <t>RIVAS RICO ANA LUCIA</t>
  </si>
  <si>
    <t>GARCIA HERRERA CAROLINA</t>
  </si>
  <si>
    <t>LEON TOVAR SANTIAGO JOSE</t>
  </si>
  <si>
    <t>Analista De Proyectos</t>
  </si>
  <si>
    <t>GONZALEZ ALVAREZ NATHALIA</t>
  </si>
  <si>
    <t>Analista De Convocatoria</t>
  </si>
  <si>
    <t>PINEDA TORO EDGAR JULIAN</t>
  </si>
  <si>
    <t>HOYOS RUIZ RUTH CLARIXA</t>
  </si>
  <si>
    <t>AGUDELO DIAZ CARMEN ELENA</t>
  </si>
  <si>
    <t>Auxiliar Registro I</t>
  </si>
  <si>
    <t>ALVARADO LANAS VERONICA</t>
  </si>
  <si>
    <t>CASTAÑO ARIAS NICOLE VALERIA</t>
  </si>
  <si>
    <t>CASTILLO CEBALLOS DIANA</t>
  </si>
  <si>
    <t>CASTRO PINZON LUCERO</t>
  </si>
  <si>
    <t>CERON MARTINEZ YENNY ALEJANDRA</t>
  </si>
  <si>
    <t>COBO ZAFRA LIZETH</t>
  </si>
  <si>
    <t>COIME   JAMERSON</t>
  </si>
  <si>
    <t>GARCIA ANGULO LEIDY KATHERINE</t>
  </si>
  <si>
    <t>GIRALDO MURIEL CARLOS ANDRES</t>
  </si>
  <si>
    <t>GONZALEZ CLAVIJO MARIA FERNANDA</t>
  </si>
  <si>
    <t>HENAO TRONCOSO JHON MAURICIO</t>
  </si>
  <si>
    <t>HOYOS GOMEZ DIANA VALERIA</t>
  </si>
  <si>
    <t>LOPEZ CASTRO LILIANA</t>
  </si>
  <si>
    <t>LOPEZ OLAYA RUBBY</t>
  </si>
  <si>
    <t>MANZANO RODRIGUEZ ELIANA ANDREA</t>
  </si>
  <si>
    <t>MARCHENA GUTIERREZ ISABELLA</t>
  </si>
  <si>
    <t>MOLINA ARANGO FABIAN ORLANDO</t>
  </si>
  <si>
    <t>MUNOZ ACOSTA MILY MARSARY</t>
  </si>
  <si>
    <t>MUÑOZ RUIZ ANA MARIA</t>
  </si>
  <si>
    <t>ORTIZ ANAYA MARY</t>
  </si>
  <si>
    <t>PEREIRA GALINDO LUCELY</t>
  </si>
  <si>
    <t>PERLAZA PINZON HARRISON</t>
  </si>
  <si>
    <t>POSADA  CUMACO OSCAR ALBERTO</t>
  </si>
  <si>
    <t>QUINTERO HELAGO NICOLE ARIANNE</t>
  </si>
  <si>
    <t>RAMIREZ RUANO ANGIE LIZETH</t>
  </si>
  <si>
    <t>RAYO RIVERA CLAUDIA LORENA</t>
  </si>
  <si>
    <t>REYES ASPRILLA SANDRA BEATRIZ</t>
  </si>
  <si>
    <t>ROJAS CAMPO JULIAN ANDRES</t>
  </si>
  <si>
    <t>RUEDA PAEZ PAOLA ANDREA</t>
  </si>
  <si>
    <t>SALAMANCA GONZALEZ JUAN CARLOS</t>
  </si>
  <si>
    <t>SALAS ECHAVARRIA JORGE ANDRES</t>
  </si>
  <si>
    <t>SANTANA VALENCIA YOSELIN</t>
  </si>
  <si>
    <t>SARDI ROJAS ANDRES MAURICIO</t>
  </si>
  <si>
    <t>SINISTERRA  GARCES  ANGIE PAOLA</t>
  </si>
  <si>
    <t>SOLIS ROJAS LAURA MARCELA</t>
  </si>
  <si>
    <t>TRONCOSO HURTADO LIBARDO</t>
  </si>
  <si>
    <t>TRUJILLO PAJOY FRANCIA</t>
  </si>
  <si>
    <t>VELASQUEZ GONZALEZ LIZETH JULIETT</t>
  </si>
  <si>
    <t>VELASQUEZ QUINTERO JEISON</t>
  </si>
  <si>
    <t>PEREA RODRIGUEZ GONZALO ALFONSO</t>
  </si>
  <si>
    <t>Auxiliar De Mantenimiento</t>
  </si>
  <si>
    <t>BENAVIDES IMBACHI HILBER</t>
  </si>
  <si>
    <t>MENDOZA LONDONO NESTOR RAUL</t>
  </si>
  <si>
    <t>GARCIA RODRIGUEZ JHON FREDDY</t>
  </si>
  <si>
    <t>Auxiliar Contable</t>
  </si>
  <si>
    <t>MELO VALENCIA KAROL DAYAN</t>
  </si>
  <si>
    <t>Auxiliar De Tesoreria</t>
  </si>
  <si>
    <t>GUTIERREZ PARRA YURY VALENTINA</t>
  </si>
  <si>
    <t>Asistente Economico</t>
  </si>
  <si>
    <t>HORTUA LEON ESNEIDER</t>
  </si>
  <si>
    <t>ORTEGA PEREZ YURI KATERINE</t>
  </si>
  <si>
    <t>Auxiliar Operativo</t>
  </si>
  <si>
    <t>BASTIDAS TOBAR NATHALIA</t>
  </si>
  <si>
    <t>BOLIVAR GIRALDO LAURA TATIANA</t>
  </si>
  <si>
    <t>Auxiliar De Gestión De Información</t>
  </si>
  <si>
    <t>SALAZAR ACOSTA CHRISTIAN DAVID</t>
  </si>
  <si>
    <t>IMBACHI ANACONA SANDRA YANETH</t>
  </si>
  <si>
    <t>ORTIZ IZQUIERDO LUIS FELIPE</t>
  </si>
  <si>
    <t>Mensajero</t>
  </si>
  <si>
    <t>CARDONA TRUJILLO DOLLY MARCELA</t>
  </si>
  <si>
    <t>TREJOS DIAZ YEIMY MARYIBI</t>
  </si>
  <si>
    <t>CORREA ARARAT ALEXZA JHOVANA</t>
  </si>
  <si>
    <t>SUAREZ MENDOZA VALERIA</t>
  </si>
  <si>
    <t>BUSTAMANTE URCUE FABIO ANDRES</t>
  </si>
  <si>
    <t>CASTILLO CAICEDO LEYCI</t>
  </si>
  <si>
    <t>Conserje</t>
  </si>
  <si>
    <t>TAMAYO OROZCO MARISOL</t>
  </si>
  <si>
    <t>CORTES GALLEGO CRISTIAN DAVID</t>
  </si>
  <si>
    <t>LAVERDE GONZALEZ SARA MILENA</t>
  </si>
  <si>
    <t>GONZALEZ LOAIZA KARLA JOHANNA</t>
  </si>
  <si>
    <t>CORDOBA RODRIGUEZ CARLOS ANDRES</t>
  </si>
  <si>
    <t>GUAITARILLA</t>
  </si>
  <si>
    <t>MANZANO VEGA EDUARDO</t>
  </si>
  <si>
    <t>MORA ACCARDO YESENIA ANDREA</t>
  </si>
  <si>
    <t>RODRIGUEZ ECHEVERRY ESTEBAN</t>
  </si>
  <si>
    <t>FLOREZ GARZON ELYANA</t>
  </si>
  <si>
    <t>CHAPARRO HERRERA NATHALIA</t>
  </si>
  <si>
    <t>ERAZO ORTIZ ANA MILENA</t>
  </si>
  <si>
    <t>PASTO</t>
  </si>
  <si>
    <t>NIVEL DIRECTIVO</t>
  </si>
  <si>
    <t>Presidencia</t>
  </si>
  <si>
    <t>MEDELLIN</t>
  </si>
  <si>
    <t>Fortalecimiento Empresarial</t>
  </si>
  <si>
    <t>Competitividad e Internacionalizacion</t>
  </si>
  <si>
    <t>Innovación, Emprendimiento y Soluciones Escalables</t>
  </si>
  <si>
    <t>ASUNCIÓN</t>
  </si>
  <si>
    <t>Transformacion E Inteligencia De Futuros</t>
  </si>
  <si>
    <t>Entorno Empresarial</t>
  </si>
  <si>
    <t>Gestión Humana</t>
  </si>
  <si>
    <t>ARMENIA</t>
  </si>
  <si>
    <t>IBAGUE</t>
  </si>
  <si>
    <t>NIVEL PROFESIONAL</t>
  </si>
  <si>
    <t>MERCADERES</t>
  </si>
  <si>
    <t>IPIALES</t>
  </si>
  <si>
    <t>CUCUTA</t>
  </si>
  <si>
    <t>SANTANDER DE QUILICHAO</t>
  </si>
  <si>
    <t>CARTAGO</t>
  </si>
  <si>
    <t>BUGA</t>
  </si>
  <si>
    <t>PUERTO ASIS</t>
  </si>
  <si>
    <t>TULUA</t>
  </si>
  <si>
    <t>MIRANDA</t>
  </si>
  <si>
    <t>NIVEL AUXILIAR</t>
  </si>
  <si>
    <t>MORALES</t>
  </si>
  <si>
    <t xml:space="preserve">CALI                          </t>
  </si>
  <si>
    <t>TIMBIO</t>
  </si>
  <si>
    <t>YOTOCO</t>
  </si>
  <si>
    <t xml:space="preserve">OCANA                         </t>
  </si>
  <si>
    <t>CAICEDONIA</t>
  </si>
  <si>
    <t>TRUJILLO</t>
  </si>
  <si>
    <t>LA CUMBRE</t>
  </si>
  <si>
    <t>PUERTO TEJADA</t>
  </si>
  <si>
    <t>ALCALA</t>
  </si>
  <si>
    <t>SEVILLA</t>
  </si>
  <si>
    <t>MELGAR</t>
  </si>
  <si>
    <t xml:space="preserve">POPAYAN                       </t>
  </si>
  <si>
    <t>GIRARDOT</t>
  </si>
  <si>
    <t>OTROS NIVELES</t>
  </si>
  <si>
    <t>CARACAS</t>
  </si>
  <si>
    <t>PATIA</t>
  </si>
  <si>
    <t>SAN ANDRES DE TUMACO</t>
  </si>
  <si>
    <t>PITALITO</t>
  </si>
  <si>
    <t xml:space="preserve">CANDELARIA                    </t>
  </si>
  <si>
    <t>Nivel académico</t>
  </si>
  <si>
    <t>Unidad</t>
  </si>
  <si>
    <t>Auxiliar Registro II</t>
  </si>
  <si>
    <t>Auxiliar Registro III</t>
  </si>
  <si>
    <t>LIBREROS CARDONA CARLOS ALBERTO</t>
  </si>
  <si>
    <t>AGUIRRE RENDON JUAN DAVID</t>
  </si>
  <si>
    <t>CAICEDO  GOMEZ VICTOR HUGO</t>
  </si>
  <si>
    <t>CAÑON BEJARANO CRISTIAN CAMILO</t>
  </si>
  <si>
    <t>ROJAS CASTILLO JUANITA MARIA</t>
  </si>
  <si>
    <t>GUERRERO  PABON CARLOS EDUARDO</t>
  </si>
  <si>
    <t>GIRALDO LOPEZ PAOLA ANDREA</t>
  </si>
  <si>
    <t>SARRIA  ORTIZ SALOMON</t>
  </si>
  <si>
    <t>Coordinador Contable</t>
  </si>
  <si>
    <t>UNIVERSITARIO</t>
  </si>
  <si>
    <t>ESPECIALIZACION</t>
  </si>
  <si>
    <t>Ciudad de nacimiento</t>
  </si>
  <si>
    <t>Teléfono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</si>
</sst>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rosero\Downloads\NomProConContratosGrid(66).xlsx" TargetMode="External"/><Relationship Id="rId1" Type="http://schemas.openxmlformats.org/officeDocument/2006/relationships/externalLinkPath" Target="/Users/jrosero/Downloads/NomProConContratosGrid(6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0"/>
    </sheetNames>
    <sheetDataSet>
      <sheetData sheetId="0">
        <row r="2">
          <cell r="A2" t="str">
            <v>VALENCIA ARENAS YICETH VALENTINA</v>
          </cell>
          <cell r="B2" t="str">
            <v>BASICA SECUNDARIA</v>
          </cell>
        </row>
        <row r="3">
          <cell r="A3" t="str">
            <v>ORTIZ CORDOBA KEVIN ANDRES</v>
          </cell>
          <cell r="B3" t="str">
            <v>BASICA SECUNDARIA</v>
          </cell>
        </row>
        <row r="4">
          <cell r="A4" t="str">
            <v>COIME   JAMERSON</v>
          </cell>
          <cell r="B4" t="str">
            <v>UNIVERSITARIO</v>
          </cell>
        </row>
        <row r="5">
          <cell r="A5" t="str">
            <v>CARRASCAL VILLAMIZAR WENDY VIVIANA</v>
          </cell>
          <cell r="B5" t="str">
            <v>UNIVERSITARIO</v>
          </cell>
        </row>
        <row r="6">
          <cell r="A6" t="str">
            <v>GARCIA RODRIGUEZ JHON FREDDY</v>
          </cell>
          <cell r="B6" t="str">
            <v>FORMACIÓN TÉCNICA PROFESIONAL</v>
          </cell>
        </row>
        <row r="7">
          <cell r="A7" t="str">
            <v>SINISTERRA  GARCES  ANGIE PAOLA</v>
          </cell>
          <cell r="B7" t="str">
            <v>TECNOLÓGICA</v>
          </cell>
        </row>
        <row r="8">
          <cell r="A8" t="str">
            <v>SALAZAR SINISTERRA SAMUEL ALEJANDRO</v>
          </cell>
          <cell r="B8" t="str">
            <v>BASICA SECUNDARIA</v>
          </cell>
        </row>
        <row r="9">
          <cell r="A9" t="str">
            <v>GOMEZ  CASTAÑO ISABELLA</v>
          </cell>
          <cell r="B9" t="str">
            <v>BASICA SECUNDARIA</v>
          </cell>
        </row>
        <row r="10">
          <cell r="A10" t="str">
            <v>CORTES GALLEGO CRISTIAN DAVID</v>
          </cell>
          <cell r="B10" t="str">
            <v>FORMACIÓN TÉCNICA PROFESIONAL</v>
          </cell>
        </row>
        <row r="11">
          <cell r="A11" t="str">
            <v>MUÑOZ RUIZ ANA MARIA</v>
          </cell>
          <cell r="B11" t="str">
            <v>BASICA SECUNDARIA</v>
          </cell>
        </row>
        <row r="12">
          <cell r="A12" t="str">
            <v>QUINONES CUERO DIANA CAROLINA</v>
          </cell>
          <cell r="B12" t="str">
            <v>BASICA SECUNDARIA</v>
          </cell>
        </row>
        <row r="13">
          <cell r="A13" t="str">
            <v>FRANCO JURADO JUAN MANUEL</v>
          </cell>
          <cell r="B13" t="str">
            <v>UNIVERSITARIO</v>
          </cell>
        </row>
        <row r="14">
          <cell r="A14" t="str">
            <v>ROSERO GOMEZ SARA VALENTINA</v>
          </cell>
          <cell r="B14" t="str">
            <v>BASICA SECUNDARIA</v>
          </cell>
        </row>
        <row r="15">
          <cell r="A15" t="str">
            <v>ACEVEDO OSORIO MARGARITA MARIA</v>
          </cell>
          <cell r="B15" t="str">
            <v>BASICA SECUNDARIA</v>
          </cell>
        </row>
        <row r="16">
          <cell r="A16" t="str">
            <v>RUALES MUNOZ CRISTIAN CAMILO</v>
          </cell>
          <cell r="B16" t="str">
            <v>BASICA SECUNDARIA</v>
          </cell>
        </row>
        <row r="17">
          <cell r="A17" t="str">
            <v>FREITAS KLINGER MARLON JOHAN</v>
          </cell>
          <cell r="B17" t="str">
            <v>TECNICO</v>
          </cell>
        </row>
        <row r="18">
          <cell r="A18" t="str">
            <v>RIVAS RICO ANA LUCIA</v>
          </cell>
          <cell r="B18" t="str">
            <v>UNIVERSITARIO</v>
          </cell>
        </row>
        <row r="19">
          <cell r="A19" t="str">
            <v>LONDONO VALOY JUAN PABLO</v>
          </cell>
          <cell r="B19" t="str">
            <v>FORMACIÓN TÉCNICA PROFESIONAL</v>
          </cell>
        </row>
        <row r="20">
          <cell r="A20" t="str">
            <v>LAVERDE GONZALEZ SARA MILENA</v>
          </cell>
          <cell r="B20" t="str">
            <v>FORMACIÓN TÉCNICA PROFESIONAL</v>
          </cell>
        </row>
        <row r="21">
          <cell r="A21" t="str">
            <v>GONZALEZ FLOREZ SANTIAGO</v>
          </cell>
          <cell r="B21" t="str">
            <v>UNIVERSITARIO</v>
          </cell>
        </row>
        <row r="22">
          <cell r="A22" t="str">
            <v>GUTIERREZ PARRA YURY VALENTINA</v>
          </cell>
          <cell r="B22" t="str">
            <v>UNIVERSITARIO</v>
          </cell>
        </row>
        <row r="23">
          <cell r="A23" t="str">
            <v>CABRERA CAMACHO LUZ ADRIANA</v>
          </cell>
          <cell r="B23" t="str">
            <v>ESPECIALIZACION</v>
          </cell>
        </row>
        <row r="24">
          <cell r="A24" t="str">
            <v>VELASQUEZ GONZALEZ LIZETH JULIETT</v>
          </cell>
          <cell r="B24" t="str">
            <v>UNIVERSITARIO</v>
          </cell>
        </row>
        <row r="25">
          <cell r="A25" t="str">
            <v>VELASCO RODRIGUEZ FABIAN</v>
          </cell>
          <cell r="B25" t="str">
            <v>ESPECIALIZACION</v>
          </cell>
        </row>
        <row r="26">
          <cell r="A26" t="str">
            <v>REY LOPEZ ANDREA CATALINA</v>
          </cell>
          <cell r="B26" t="str">
            <v>UNIVERSITARIO</v>
          </cell>
        </row>
        <row r="27">
          <cell r="A27" t="str">
            <v>ZULUAGA GOMEZ LEIDY VANESSA</v>
          </cell>
          <cell r="B27" t="str">
            <v>MAESTRÍA</v>
          </cell>
        </row>
        <row r="28">
          <cell r="A28" t="str">
            <v>UNI CHILITO JENNIFER</v>
          </cell>
          <cell r="B28" t="str">
            <v>UNIVERSITARIO</v>
          </cell>
        </row>
        <row r="29">
          <cell r="A29" t="str">
            <v>CORREA ARARAT ALEXZA JHOVANA</v>
          </cell>
          <cell r="B29" t="str">
            <v>UNIVERSITARIO</v>
          </cell>
        </row>
        <row r="30">
          <cell r="A30" t="str">
            <v>GONZALEZ LOAIZA KARLA JOHANNA</v>
          </cell>
          <cell r="B30" t="str">
            <v>FORMACIÓN TÉCNICA PROFESIONAL</v>
          </cell>
        </row>
        <row r="31">
          <cell r="A31" t="str">
            <v>SALAMANCA GONZALEZ JUAN CARLOS</v>
          </cell>
          <cell r="B31" t="str">
            <v>UNIVERSITARIO</v>
          </cell>
        </row>
        <row r="32">
          <cell r="A32" t="str">
            <v>ORTIZ CAMPINO XIOMARA MELINA</v>
          </cell>
          <cell r="B32" t="str">
            <v>UNIVERSITARIO</v>
          </cell>
        </row>
        <row r="33">
          <cell r="A33" t="str">
            <v>MELO RODRIGUEZ NATHALIA</v>
          </cell>
          <cell r="B33" t="str">
            <v>UNIVERSITARIO</v>
          </cell>
        </row>
        <row r="34">
          <cell r="A34" t="str">
            <v>QUISE YUQUILEMA NATHALY PAMELA</v>
          </cell>
          <cell r="B34" t="str">
            <v>BASICA SECUNDARIA</v>
          </cell>
        </row>
        <row r="35">
          <cell r="A35" t="str">
            <v>NARVAEZ CUARAN DIANA CAROLINA</v>
          </cell>
          <cell r="B35" t="str">
            <v>UNIVERSITARIO</v>
          </cell>
        </row>
        <row r="36">
          <cell r="A36" t="str">
            <v>CORDOBA RODRIGUEZ CARLOS ANDRES</v>
          </cell>
          <cell r="B36" t="str">
            <v>UNIVERSITARIO</v>
          </cell>
        </row>
        <row r="37">
          <cell r="A37" t="str">
            <v>ROMERO URIBE IGNACIO ANTONIO</v>
          </cell>
          <cell r="B37" t="str">
            <v>UNIVERSITARIO</v>
          </cell>
        </row>
        <row r="38">
          <cell r="A38" t="str">
            <v>DLAIKAN MOGOLLON HAEDEL NASIB</v>
          </cell>
          <cell r="B38" t="str">
            <v>UNIVERSITARIO</v>
          </cell>
        </row>
        <row r="39">
          <cell r="A39" t="str">
            <v>ALVAREZ ACEVEDO MARBEN JULIANA</v>
          </cell>
          <cell r="B39" t="str">
            <v>UNIVERSITARIO</v>
          </cell>
        </row>
        <row r="40">
          <cell r="A40" t="str">
            <v>ANGARITA QUINTERO DANNY FRANCHESCO</v>
          </cell>
          <cell r="B40" t="str">
            <v>UNIVERSITARIO</v>
          </cell>
        </row>
        <row r="41">
          <cell r="A41" t="str">
            <v>COLLAZOS ROJAS ELIZABETH</v>
          </cell>
          <cell r="B41" t="str">
            <v>UNIVERSITARIO</v>
          </cell>
        </row>
        <row r="42">
          <cell r="A42" t="str">
            <v>MONTERO JIMENEZ MELISSA</v>
          </cell>
          <cell r="B42" t="str">
            <v>BASICA SECUNDARIA</v>
          </cell>
        </row>
        <row r="43">
          <cell r="A43" t="str">
            <v>MOSQUERA TENORIO VICTORIA</v>
          </cell>
          <cell r="B43" t="str">
            <v>UNIVERSITARIO</v>
          </cell>
        </row>
        <row r="44">
          <cell r="A44" t="str">
            <v>RAMOS  GONZALEZ DEISY VIVIANA</v>
          </cell>
          <cell r="B44" t="str">
            <v>BASICA SECUNDARIA</v>
          </cell>
        </row>
        <row r="45">
          <cell r="A45" t="str">
            <v>MELO VALENCIA KAROL DAYAN</v>
          </cell>
          <cell r="B45" t="str">
            <v>BASICA SECUNDARIA</v>
          </cell>
        </row>
        <row r="46">
          <cell r="A46" t="str">
            <v>SERNA FERNANDEZ MARGARITA ROSA</v>
          </cell>
          <cell r="B46" t="str">
            <v>UNIVERSITARIO</v>
          </cell>
        </row>
        <row r="47">
          <cell r="A47" t="str">
            <v>VILORIA ORDONEZ MARIA FERNANDA</v>
          </cell>
          <cell r="B47" t="str">
            <v>UNIVERSITARIO</v>
          </cell>
        </row>
        <row r="48">
          <cell r="A48" t="str">
            <v>RODRIGUEZ ARTAZCOZ MANUELA</v>
          </cell>
          <cell r="B48" t="str">
            <v>UNIVERSITARIO</v>
          </cell>
        </row>
        <row r="49">
          <cell r="A49" t="str">
            <v>LEON TOVAR SANTIAGO JOSE</v>
          </cell>
          <cell r="B49" t="str">
            <v>UNIVERSITARIO</v>
          </cell>
        </row>
        <row r="50">
          <cell r="A50" t="str">
            <v>SALAZAR ACOSTA CHRISTIAN DAVID</v>
          </cell>
          <cell r="B50" t="str">
            <v>UNIVERSITARIO</v>
          </cell>
        </row>
        <row r="51">
          <cell r="A51" t="str">
            <v>PERLAZA PINZON HARRISON</v>
          </cell>
          <cell r="B51" t="str">
            <v>UNIVERSITARIO</v>
          </cell>
        </row>
        <row r="52">
          <cell r="A52" t="str">
            <v>CASTILLO VALLEJO MARIA JOSE SOFIA</v>
          </cell>
          <cell r="B52" t="str">
            <v>BASICA SECUNDARIA</v>
          </cell>
        </row>
        <row r="53">
          <cell r="A53" t="str">
            <v>CETINA CASTELLANOS LAURA DANIELA</v>
          </cell>
          <cell r="B53" t="str">
            <v>UNIVERSITARIO</v>
          </cell>
        </row>
        <row r="54">
          <cell r="A54" t="str">
            <v>GARCIA HERRERA CAROLINA</v>
          </cell>
          <cell r="B54" t="str">
            <v>UNIVERSITARIO</v>
          </cell>
        </row>
        <row r="55">
          <cell r="A55" t="str">
            <v>DOMINGUEZ SANCHEZ JULIETH XIMENA</v>
          </cell>
          <cell r="B55" t="str">
            <v>BASICA SECUNDARIA</v>
          </cell>
        </row>
        <row r="56">
          <cell r="A56" t="str">
            <v>BUITRAGO BONILLA KAREN DAHYANA</v>
          </cell>
          <cell r="B56" t="str">
            <v>BASICA SECUNDARIA</v>
          </cell>
        </row>
        <row r="57">
          <cell r="A57" t="str">
            <v>GUARNIZO GALLEGO ANDRES FELIPE</v>
          </cell>
          <cell r="B57" t="str">
            <v>BASICA SECUNDARIA</v>
          </cell>
        </row>
        <row r="58">
          <cell r="A58" t="str">
            <v>MORALES ALVAREZ MONICA TATIANA</v>
          </cell>
          <cell r="B58" t="str">
            <v>UNIVERSITARIO</v>
          </cell>
        </row>
        <row r="59">
          <cell r="A59" t="str">
            <v>CASTRO MESA MARIA CAMILA</v>
          </cell>
          <cell r="B59" t="str">
            <v>BASICA SECUNDARIA</v>
          </cell>
        </row>
        <row r="60">
          <cell r="A60" t="str">
            <v>ALOMIA QUINTERO MIGUEL ANGEL</v>
          </cell>
          <cell r="B60" t="str">
            <v>BASICA SECUNDARIA</v>
          </cell>
        </row>
        <row r="61">
          <cell r="A61" t="str">
            <v>RAMIREZ VARGAS ANA MARIA</v>
          </cell>
          <cell r="B61" t="str">
            <v>UNIVERSITARIO</v>
          </cell>
        </row>
        <row r="62">
          <cell r="A62" t="str">
            <v>OCAMPO TAVERA DANIELA</v>
          </cell>
          <cell r="B62" t="str">
            <v>UNIVERSITARIO</v>
          </cell>
        </row>
        <row r="63">
          <cell r="A63" t="str">
            <v>PENAGOS  ARANGO DIEGO MAURICIO</v>
          </cell>
          <cell r="B63" t="str">
            <v>MAESTRÍA</v>
          </cell>
        </row>
        <row r="64">
          <cell r="A64" t="str">
            <v>RUA USUGA JEFFERSON DANILO</v>
          </cell>
          <cell r="B64" t="str">
            <v>UNIVERSITARIO</v>
          </cell>
        </row>
        <row r="65">
          <cell r="A65" t="str">
            <v>ALVAREZ CHARA JUAN CAMILO</v>
          </cell>
          <cell r="B65" t="str">
            <v>UNIVERSITARIO</v>
          </cell>
        </row>
        <row r="66">
          <cell r="A66" t="str">
            <v>BEJARANO OSSA DANIELA</v>
          </cell>
          <cell r="B66" t="str">
            <v>UNIVERSITARIO</v>
          </cell>
        </row>
        <row r="67">
          <cell r="A67" t="str">
            <v>ALBARAN ARRIETA JHON PAUL</v>
          </cell>
          <cell r="B67" t="str">
            <v>UNIVERSITARIO</v>
          </cell>
        </row>
        <row r="68">
          <cell r="A68" t="str">
            <v>LOPEZ SIERRA MARIA ALEJANDRA</v>
          </cell>
          <cell r="B68" t="str">
            <v>UNIVERSITARIO</v>
          </cell>
        </row>
        <row r="69">
          <cell r="A69" t="str">
            <v>QUINTERO HELAGO NICOLE ARIANNE</v>
          </cell>
          <cell r="B69" t="str">
            <v>FORMACIÓN TÉCNICA PROFESIONAL</v>
          </cell>
        </row>
        <row r="70">
          <cell r="A70" t="str">
            <v>MARIN ORTEGA HAROLD ALBERTO</v>
          </cell>
          <cell r="B70" t="str">
            <v>TECNOLOGO</v>
          </cell>
        </row>
        <row r="71">
          <cell r="A71" t="str">
            <v>MUNOZ SATIZABAL MANUELA</v>
          </cell>
          <cell r="B71" t="str">
            <v>ESPECIALIZACION</v>
          </cell>
        </row>
        <row r="72">
          <cell r="A72" t="str">
            <v>PEDRAZA CIFUENTES IDADI ALEXANDRA</v>
          </cell>
          <cell r="B72" t="str">
            <v>ESPECIALIZACION</v>
          </cell>
        </row>
        <row r="73">
          <cell r="A73" t="str">
            <v>MONTILLA HERNANDEZ MAYRA LIZETH</v>
          </cell>
          <cell r="B73" t="str">
            <v>UNIVERSITARIO</v>
          </cell>
        </row>
        <row r="74">
          <cell r="A74" t="str">
            <v>COSSIO AGUDELO HERCELEYDE</v>
          </cell>
          <cell r="B74" t="str">
            <v>UNIVERSITARIO</v>
          </cell>
        </row>
        <row r="75">
          <cell r="A75" t="str">
            <v>DOMINGUEZ LOPEZ SEBASTIAN</v>
          </cell>
          <cell r="B75" t="str">
            <v>UNIVERSITARIO</v>
          </cell>
        </row>
        <row r="76">
          <cell r="A76" t="str">
            <v>SALAZAR USMA JEIMY JOHANNA</v>
          </cell>
          <cell r="B76" t="str">
            <v>TECNICO</v>
          </cell>
        </row>
        <row r="77">
          <cell r="A77" t="str">
            <v>MENDOZA BRINEZ JUAN CARLOS</v>
          </cell>
          <cell r="B77" t="str">
            <v>ESPECIALIZACION</v>
          </cell>
        </row>
        <row r="78">
          <cell r="A78" t="str">
            <v>CIFUENTES GUTIERREZ DIANA LORENA</v>
          </cell>
          <cell r="B78" t="str">
            <v>UNIVERSITARIO</v>
          </cell>
        </row>
        <row r="79">
          <cell r="A79" t="str">
            <v>GOMEZ OCAMPO LEIDY CAROLINA</v>
          </cell>
          <cell r="B79" t="str">
            <v>UNIVERSITARIO</v>
          </cell>
        </row>
        <row r="80">
          <cell r="A80" t="str">
            <v>MONTES MARTINEZ DIANA ALEXANDRA</v>
          </cell>
          <cell r="B80" t="str">
            <v>MAESTRÍA</v>
          </cell>
        </row>
        <row r="81">
          <cell r="A81" t="str">
            <v>VALENCIA GUZMAN HECTOR DARIO</v>
          </cell>
          <cell r="B81" t="str">
            <v>TECNOLOGO</v>
          </cell>
        </row>
        <row r="82">
          <cell r="A82" t="str">
            <v>MENDOZA MARTINEZ MARVIN FABIO</v>
          </cell>
          <cell r="B82" t="str">
            <v>UNIVERSITARIO</v>
          </cell>
        </row>
        <row r="83">
          <cell r="A83" t="str">
            <v>VASQUEZ OSPINA CHRISTIAN CAMILO</v>
          </cell>
          <cell r="B83" t="str">
            <v>UNIVERSITARIO</v>
          </cell>
        </row>
        <row r="84">
          <cell r="A84" t="str">
            <v>ROSERO AGREDO JENNIFER MABEL</v>
          </cell>
          <cell r="B84" t="str">
            <v>TECNOLOGO</v>
          </cell>
        </row>
        <row r="85">
          <cell r="A85" t="str">
            <v>SANDOVAL REINA GUSTAVO ADOLFO</v>
          </cell>
          <cell r="B85" t="str">
            <v>ESPECIALIZACION</v>
          </cell>
        </row>
        <row r="86">
          <cell r="A86" t="str">
            <v>GARCIA SOLIS JENNIFFER</v>
          </cell>
          <cell r="B86" t="str">
            <v>UNIVERSITARIO</v>
          </cell>
        </row>
        <row r="87">
          <cell r="A87" t="str">
            <v>ORTIZ SANDRA PATRICIA</v>
          </cell>
          <cell r="B87" t="str">
            <v>UNIVERSITARIO</v>
          </cell>
        </row>
        <row r="88">
          <cell r="A88" t="str">
            <v>HOLGUIN MORENO JUAN DAVID</v>
          </cell>
          <cell r="B88" t="str">
            <v>ESPECIALIZACION</v>
          </cell>
        </row>
        <row r="89">
          <cell r="A89" t="str">
            <v>RENTERIA SIERRA MONICA VIVIANA</v>
          </cell>
          <cell r="B89" t="str">
            <v>ESPECIALIZACION</v>
          </cell>
        </row>
        <row r="90">
          <cell r="A90" t="str">
            <v>SALAS ECHAVARRIA JORGE ANDRES</v>
          </cell>
          <cell r="B90" t="str">
            <v>TECNICO</v>
          </cell>
        </row>
        <row r="91">
          <cell r="A91" t="str">
            <v>MUNOZ ACOSTA MILY MARSARY</v>
          </cell>
          <cell r="B91" t="str">
            <v>UNIVERSITARIO</v>
          </cell>
        </row>
        <row r="92">
          <cell r="A92" t="str">
            <v>WONG MEJIA JUAN SEBASTIAN</v>
          </cell>
          <cell r="B92" t="str">
            <v>MAESTRÍA</v>
          </cell>
        </row>
        <row r="93">
          <cell r="A93" t="str">
            <v>CUELLAR FLAKER STEPHANIA</v>
          </cell>
          <cell r="B93" t="str">
            <v>UNIVERSITARIO</v>
          </cell>
        </row>
        <row r="94">
          <cell r="A94" t="str">
            <v>QUINTERO LOPEZ MELISSA</v>
          </cell>
          <cell r="B94" t="str">
            <v>UNIVERSITARIO</v>
          </cell>
        </row>
        <row r="95">
          <cell r="A95" t="str">
            <v>GOMEZ PAREDES CLAUDIA LORENA</v>
          </cell>
          <cell r="B95" t="str">
            <v>UNIVERSITARIO</v>
          </cell>
        </row>
        <row r="96">
          <cell r="A96" t="str">
            <v>ORTEGA PEREZ YURI KATERINE</v>
          </cell>
          <cell r="B96" t="str">
            <v>TECNOLOGO</v>
          </cell>
        </row>
        <row r="97">
          <cell r="A97" t="str">
            <v>HORTUA LEON ESNEIDER</v>
          </cell>
          <cell r="B97" t="str">
            <v>TECNOLÓGICA</v>
          </cell>
        </row>
        <row r="98">
          <cell r="A98" t="str">
            <v>PRADO LASSO LAURA ISABEL</v>
          </cell>
          <cell r="B98" t="str">
            <v>ESPECIALIZACION</v>
          </cell>
        </row>
        <row r="99">
          <cell r="A99" t="str">
            <v>MANZANO VEGA EDUARDO</v>
          </cell>
          <cell r="B99" t="str">
            <v>TECNOLOGO</v>
          </cell>
        </row>
        <row r="100">
          <cell r="A100" t="str">
            <v>COBO ZAFRA LIZETH</v>
          </cell>
          <cell r="B100" t="str">
            <v>TECNICO</v>
          </cell>
        </row>
        <row r="101">
          <cell r="A101" t="str">
            <v>GONZALEZ CLAVIJO MARIA FERNANDA</v>
          </cell>
          <cell r="B101" t="str">
            <v>FORMACIÓN TÉCNICA PROFESIONAL</v>
          </cell>
        </row>
        <row r="102">
          <cell r="A102" t="str">
            <v>LARRAHONDO MOLINA YORINDEN DANIELA</v>
          </cell>
          <cell r="B102" t="str">
            <v>BASICA SECUNDARIA</v>
          </cell>
        </row>
        <row r="103">
          <cell r="A103" t="str">
            <v>VARON SUAZA DORA ALEXANDRA</v>
          </cell>
          <cell r="B103" t="str">
            <v>UNIVERSITARIO</v>
          </cell>
        </row>
        <row r="104">
          <cell r="A104" t="str">
            <v>TREJOS CASTILLO CRISTIAN CAMILO</v>
          </cell>
          <cell r="B104" t="str">
            <v>BASICA SECUNDARIA</v>
          </cell>
        </row>
        <row r="105">
          <cell r="A105" t="str">
            <v>IMBACHI ANACONA SANDRA YANETH</v>
          </cell>
          <cell r="B105" t="str">
            <v>FORMACIÓN TÉCNICA PROFESIONAL</v>
          </cell>
        </row>
        <row r="106">
          <cell r="A106" t="str">
            <v>REYES ASPRILLA SANDRA BEATRIZ</v>
          </cell>
          <cell r="B106" t="str">
            <v>TECNOLOGO</v>
          </cell>
        </row>
        <row r="107">
          <cell r="A107" t="str">
            <v>ARREDONDO ROBELTO JENIFFER YULIETH</v>
          </cell>
          <cell r="B107" t="str">
            <v>UNIVERSITARIO</v>
          </cell>
        </row>
        <row r="108">
          <cell r="A108" t="str">
            <v>DELGADO OROZCO LEYDI NATALY</v>
          </cell>
          <cell r="B108" t="str">
            <v>TECNICO</v>
          </cell>
        </row>
        <row r="109">
          <cell r="A109" t="str">
            <v>TREJOS DIAZ YEIMY MARYIBI</v>
          </cell>
          <cell r="B109" t="str">
            <v>FORMACIÓN TÉCNICA PROFESIONAL</v>
          </cell>
        </row>
        <row r="110">
          <cell r="A110" t="str">
            <v>HENAO LUGO NATHALY</v>
          </cell>
          <cell r="B110" t="str">
            <v>UNIVERSITARIO</v>
          </cell>
        </row>
        <row r="111">
          <cell r="A111" t="str">
            <v>ARGOTE PABON ANA MARIA</v>
          </cell>
          <cell r="B111" t="str">
            <v>UNIVERSITARIO</v>
          </cell>
        </row>
        <row r="112">
          <cell r="A112" t="str">
            <v>MORA ACCARDO YESENIA ANDREA</v>
          </cell>
          <cell r="B112" t="str">
            <v>UNIVERSITARIO</v>
          </cell>
        </row>
        <row r="113">
          <cell r="A113" t="str">
            <v>RAMOS MUNOZ PEDRO JOSE</v>
          </cell>
          <cell r="B113" t="str">
            <v>UNIVERSITARIO</v>
          </cell>
        </row>
        <row r="114">
          <cell r="A114" t="str">
            <v>OSPINA ALVAREZ ALEXANDRA</v>
          </cell>
          <cell r="B114" t="str">
            <v>UNIVERSITARIO</v>
          </cell>
        </row>
        <row r="115">
          <cell r="A115" t="str">
            <v>URREA  BETANCOURT MARY LUZ</v>
          </cell>
          <cell r="B115" t="str">
            <v>ESPECIALIZACION</v>
          </cell>
        </row>
        <row r="116">
          <cell r="A116" t="str">
            <v>CARDENAS BOTINA VIVIANA</v>
          </cell>
          <cell r="B116" t="str">
            <v>TECNICO</v>
          </cell>
        </row>
        <row r="117">
          <cell r="A117" t="str">
            <v>BOTERO  CALLE LENY JOHANNA</v>
          </cell>
          <cell r="B117" t="str">
            <v>ESPECIALIZACION</v>
          </cell>
        </row>
        <row r="118">
          <cell r="A118" t="str">
            <v>MENDEZ VARELA JUAN CAMILO</v>
          </cell>
          <cell r="B118" t="str">
            <v>TECNICO</v>
          </cell>
        </row>
        <row r="119">
          <cell r="A119" t="str">
            <v>SANCHEZ ABELLA LEONARDO ESTEBAN</v>
          </cell>
          <cell r="B119" t="str">
            <v>UNIVERSITARIO</v>
          </cell>
        </row>
        <row r="120">
          <cell r="A120" t="str">
            <v>TOMBE POSSO CARLOS ALBERTO</v>
          </cell>
          <cell r="B120" t="str">
            <v>ESPECIALIZACION</v>
          </cell>
        </row>
        <row r="121">
          <cell r="A121" t="str">
            <v>MUNOZ ERAZO GERALDINE</v>
          </cell>
          <cell r="B121" t="str">
            <v>UNIVERSITARIO</v>
          </cell>
        </row>
        <row r="122">
          <cell r="A122" t="str">
            <v>GALVEZ VALENCIA ALEJANDRA</v>
          </cell>
          <cell r="B122" t="str">
            <v>UNIVERSITARIO</v>
          </cell>
        </row>
        <row r="123">
          <cell r="A123" t="str">
            <v>URDINOLA ORDONEZ BRYAN STEVEN</v>
          </cell>
          <cell r="B123" t="str">
            <v>TECNICO</v>
          </cell>
        </row>
        <row r="124">
          <cell r="A124" t="str">
            <v>VIDARTE SANDOVAL BRYAN DAVID</v>
          </cell>
          <cell r="B124" t="str">
            <v>UNIVERSITARIO</v>
          </cell>
        </row>
        <row r="125">
          <cell r="A125" t="str">
            <v>BETANCUR CORTES JHOFRANK HUMBERTO</v>
          </cell>
          <cell r="B125" t="str">
            <v>UNIVERSITARIO</v>
          </cell>
        </row>
        <row r="126">
          <cell r="A126" t="str">
            <v>GARCES FIGUEROA DIANA MARCELA</v>
          </cell>
          <cell r="B126" t="str">
            <v>UNIVERSITARIO</v>
          </cell>
        </row>
        <row r="127">
          <cell r="A127" t="str">
            <v>TAMAYO OROZCO MARISOL</v>
          </cell>
          <cell r="B127" t="str">
            <v>TECNOLÓGICA</v>
          </cell>
        </row>
        <row r="128">
          <cell r="A128" t="str">
            <v>GIRALDO AGUDELO LAURA JIMENA</v>
          </cell>
          <cell r="B128" t="str">
            <v>MAESTRÍA</v>
          </cell>
        </row>
        <row r="129">
          <cell r="A129" t="str">
            <v>ARGUETA BERNAL ZABALETA VIVIAN</v>
          </cell>
          <cell r="B129" t="str">
            <v>MAESTRÍA</v>
          </cell>
        </row>
        <row r="130">
          <cell r="A130" t="str">
            <v>BOLIVAR GIRALDO LAURA TATIANA</v>
          </cell>
          <cell r="B130" t="str">
            <v>UNIVERSITARIO</v>
          </cell>
        </row>
        <row r="131">
          <cell r="A131" t="str">
            <v>MANRIQUE AMELINES LAURA ISABEL</v>
          </cell>
          <cell r="B131" t="str">
            <v>UNIVERSITARIO</v>
          </cell>
        </row>
        <row r="132">
          <cell r="A132" t="str">
            <v>PARRALES VASQUEZ DANIELA</v>
          </cell>
          <cell r="B132" t="str">
            <v>UNIVERSITARIO</v>
          </cell>
        </row>
        <row r="133">
          <cell r="A133" t="str">
            <v>SARDI ROJAS ANDRES MAURICIO</v>
          </cell>
          <cell r="B133" t="str">
            <v>UNIVERSITARIO</v>
          </cell>
        </row>
        <row r="134">
          <cell r="A134" t="str">
            <v>RAMIREZ RUANO ANGIE LIZETH</v>
          </cell>
          <cell r="B134" t="str">
            <v>TECNICO</v>
          </cell>
        </row>
        <row r="135">
          <cell r="A135" t="str">
            <v>VARELA MARTINEZ MARIA ALEJANDRA</v>
          </cell>
          <cell r="B135" t="str">
            <v>UNIVERSITARIO</v>
          </cell>
        </row>
        <row r="136">
          <cell r="A136" t="str">
            <v>BURBANO RODRIGUEZ ANA MARIA</v>
          </cell>
          <cell r="B136" t="str">
            <v>ESPECIALIZACION</v>
          </cell>
        </row>
        <row r="137">
          <cell r="A137" t="str">
            <v>VELEZ MAZUERA MICHELL ANDREA</v>
          </cell>
          <cell r="B137" t="str">
            <v>UNIVERSITARIO</v>
          </cell>
        </row>
        <row r="138">
          <cell r="A138" t="str">
            <v>CAICEDO SUAREZ LAURA ALEJANDRA</v>
          </cell>
          <cell r="B138" t="str">
            <v>UNIVERSITARIO</v>
          </cell>
        </row>
        <row r="139">
          <cell r="A139" t="str">
            <v>CASTANO OLIVEROS DANIEL EDUARDO</v>
          </cell>
          <cell r="B139" t="str">
            <v>UNIVERSITARIO</v>
          </cell>
        </row>
        <row r="140">
          <cell r="A140" t="str">
            <v>SOLIS ROJAS LAURA MARCELA</v>
          </cell>
          <cell r="B140" t="str">
            <v>UNIVERSITARIO</v>
          </cell>
        </row>
        <row r="141">
          <cell r="A141" t="str">
            <v>MARIN CASTRO MONICA MARIA</v>
          </cell>
          <cell r="B141" t="str">
            <v>UNIVERSITARIO</v>
          </cell>
        </row>
        <row r="142">
          <cell r="A142" t="str">
            <v>MARCHENA GUTIERREZ ISABELLA</v>
          </cell>
          <cell r="B142" t="str">
            <v>FORMACIÓN TÉCNICA PROFESIONAL</v>
          </cell>
        </row>
        <row r="143">
          <cell r="A143" t="str">
            <v>GUZMAN HOYOS JUAN DAVID</v>
          </cell>
          <cell r="B143" t="str">
            <v>UNIVERSITARIO</v>
          </cell>
        </row>
        <row r="144">
          <cell r="A144" t="str">
            <v>MARTINEZ ROJAS MANUEL JOSE</v>
          </cell>
          <cell r="B144" t="str">
            <v>UNIVERSITARIO</v>
          </cell>
        </row>
        <row r="145">
          <cell r="A145" t="str">
            <v>RODRIGUEZ ECHEVERRY ESTEBAN</v>
          </cell>
          <cell r="B145" t="str">
            <v>UNIVERSITARIO</v>
          </cell>
        </row>
        <row r="146">
          <cell r="A146" t="str">
            <v>CUARTAS BUSTAMANTE ELIANA</v>
          </cell>
          <cell r="B146" t="str">
            <v>TECNOLOGO</v>
          </cell>
        </row>
        <row r="147">
          <cell r="A147" t="str">
            <v>VELASCO CARMONA MARCELA</v>
          </cell>
          <cell r="B147" t="str">
            <v>TECNOLOGO</v>
          </cell>
        </row>
        <row r="148">
          <cell r="A148" t="str">
            <v>CRUZ GUTIERREZ KAREN</v>
          </cell>
          <cell r="B148" t="str">
            <v>TECNICO</v>
          </cell>
        </row>
        <row r="149">
          <cell r="A149" t="str">
            <v>MANZANO RODRIGUEZ ELIANA ANDREA</v>
          </cell>
          <cell r="B149" t="str">
            <v>UNIVERSITARIO</v>
          </cell>
        </row>
        <row r="150">
          <cell r="A150" t="str">
            <v>FLOREZ GARZON ELYANA</v>
          </cell>
          <cell r="B150" t="str">
            <v>TECNOLOGO</v>
          </cell>
        </row>
        <row r="151">
          <cell r="A151" t="str">
            <v>VELASQUEZ QUINTERO JEISON</v>
          </cell>
          <cell r="B151" t="str">
            <v>FORMACIÓN TÉCNICA PROFESIONAL</v>
          </cell>
        </row>
        <row r="152">
          <cell r="A152" t="str">
            <v>NARANJO SANCHEZ JUAN SEBASTIAN</v>
          </cell>
          <cell r="B152" t="str">
            <v>TECNOLOGO</v>
          </cell>
        </row>
        <row r="153">
          <cell r="A153" t="str">
            <v>DIAZ RENGIFO MARIA ALEJANDRA</v>
          </cell>
          <cell r="B153" t="str">
            <v>MAESTRÍA</v>
          </cell>
        </row>
        <row r="154">
          <cell r="A154" t="str">
            <v>BARDALES LEON STEPHANIE</v>
          </cell>
          <cell r="B154" t="str">
            <v>UNIVERSITARIO</v>
          </cell>
        </row>
        <row r="155">
          <cell r="A155" t="str">
            <v>CHAPARRO HERRERA NATHALIA</v>
          </cell>
          <cell r="B155" t="str">
            <v>TECNOLOGO</v>
          </cell>
        </row>
        <row r="156">
          <cell r="A156" t="str">
            <v>ERAZO MANRIQUE ANDRES FELIPE</v>
          </cell>
          <cell r="B156" t="str">
            <v>UNIVERSITARIO</v>
          </cell>
        </row>
        <row r="157">
          <cell r="A157" t="str">
            <v>CEDENO GRAJALES ALEJANDRO</v>
          </cell>
          <cell r="B157" t="str">
            <v>TECNOLOGO</v>
          </cell>
        </row>
        <row r="158">
          <cell r="A158" t="str">
            <v>PEREA OCORO LEINER FABIAN</v>
          </cell>
          <cell r="B158" t="str">
            <v>ESPECIALIZACION</v>
          </cell>
        </row>
        <row r="159">
          <cell r="A159" t="str">
            <v>BASTIDAS TOBAR NATHALIA</v>
          </cell>
          <cell r="B159" t="str">
            <v>UNIVERSITARIO</v>
          </cell>
        </row>
        <row r="160">
          <cell r="A160" t="str">
            <v>MUNOZ GOMEZ BRENDA VANESA</v>
          </cell>
          <cell r="B160" t="str">
            <v>UNIVERSITARIO</v>
          </cell>
        </row>
        <row r="161">
          <cell r="A161" t="str">
            <v>CEBALLOS AGUIRRE JHONATAN</v>
          </cell>
          <cell r="B161" t="str">
            <v>TECNOLÓGICA</v>
          </cell>
        </row>
        <row r="162">
          <cell r="A162" t="str">
            <v>ORTIZ GOMEZ MARIA JOSE</v>
          </cell>
          <cell r="B162" t="str">
            <v>UNIVERSITARIO</v>
          </cell>
        </row>
        <row r="163">
          <cell r="A163" t="str">
            <v>CASTAÑO ARIAS NICOLE VALERIA</v>
          </cell>
          <cell r="B163" t="str">
            <v>FORMACIÓN TÉCNICA PROFESIONAL</v>
          </cell>
        </row>
        <row r="164">
          <cell r="A164" t="str">
            <v>CASTANO BUITRAGO NIKOL TATIANA</v>
          </cell>
          <cell r="B164" t="str">
            <v>BASICA SECUNDARIA</v>
          </cell>
        </row>
        <row r="165">
          <cell r="A165" t="str">
            <v>ALVAREZ LALINDE LUIS ALEJANDRO</v>
          </cell>
          <cell r="B165" t="str">
            <v>TECNICO</v>
          </cell>
        </row>
        <row r="166">
          <cell r="A166" t="str">
            <v>SOLANO MUNOZ STEPHANY</v>
          </cell>
          <cell r="B166" t="str">
            <v>MAESTRÍA</v>
          </cell>
        </row>
        <row r="167">
          <cell r="A167" t="str">
            <v>RIVERA GUTIERREZ XIOMARA</v>
          </cell>
          <cell r="B167" t="str">
            <v>UNIVERSITARIO</v>
          </cell>
        </row>
        <row r="168">
          <cell r="A168" t="str">
            <v>FIGUEROA ALEXIS XIOMARA</v>
          </cell>
          <cell r="B168" t="str">
            <v>UNIVERSITARIO</v>
          </cell>
        </row>
        <row r="169">
          <cell r="A169" t="str">
            <v>GARCIA GUEVARA FELIPE EDUARDO</v>
          </cell>
          <cell r="B169" t="str">
            <v>ESPECIALIZACION</v>
          </cell>
        </row>
        <row r="170">
          <cell r="A170" t="str">
            <v>LARSEN PANTOJA JOSE DAVID</v>
          </cell>
          <cell r="B170" t="str">
            <v>UNIVERSITARIO</v>
          </cell>
        </row>
        <row r="171">
          <cell r="A171" t="str">
            <v>PEREZ VELEZ MERLY TATIANA</v>
          </cell>
          <cell r="B171" t="str">
            <v>UNIVERSITARIO</v>
          </cell>
        </row>
        <row r="172">
          <cell r="A172" t="str">
            <v>ORTIZ GOMEZ GLORIA STEFANNY</v>
          </cell>
          <cell r="B172" t="str">
            <v>UNIVERSITARIO</v>
          </cell>
        </row>
        <row r="173">
          <cell r="A173" t="str">
            <v>SUAREZ MENDOZA VALERIA</v>
          </cell>
          <cell r="B173" t="str">
            <v>BASICA SECUNDARIA</v>
          </cell>
        </row>
        <row r="174">
          <cell r="A174" t="str">
            <v>SANTANA VALENCIA YOSELIN</v>
          </cell>
          <cell r="B174" t="str">
            <v>BASICA SECUNDARIA</v>
          </cell>
        </row>
        <row r="175">
          <cell r="A175" t="str">
            <v>HOYOS GOMEZ DIANA VALERIA</v>
          </cell>
          <cell r="B175" t="str">
            <v>TECNOLOGO</v>
          </cell>
        </row>
        <row r="176">
          <cell r="A176" t="str">
            <v>AVENIA SOTO NATALIA</v>
          </cell>
          <cell r="B176" t="str">
            <v>BASICA SECUNDARIA</v>
          </cell>
        </row>
        <row r="177">
          <cell r="A177" t="str">
            <v>PINEDA TORO EDGAR JULIAN</v>
          </cell>
          <cell r="B177" t="str">
            <v>UNIVERSITARIO</v>
          </cell>
        </row>
        <row r="178">
          <cell r="A178" t="str">
            <v>GARCIA ANGEL MARIA JOSE</v>
          </cell>
          <cell r="B178" t="str">
            <v>UNIVERSITARIO</v>
          </cell>
        </row>
        <row r="179">
          <cell r="A179" t="str">
            <v>MUNOZ MURCIA  WILDEMAN</v>
          </cell>
          <cell r="B179" t="str">
            <v>UNIVERSITARIO</v>
          </cell>
        </row>
        <row r="180">
          <cell r="A180" t="str">
            <v>GIRALDO MURIEL CARLOS ANDRES</v>
          </cell>
          <cell r="B180" t="str">
            <v>BASICA SECUNDARIA</v>
          </cell>
        </row>
        <row r="181">
          <cell r="A181" t="str">
            <v>GARCIA BEDOYA JORGE HUMBERTO</v>
          </cell>
          <cell r="B181" t="str">
            <v>TECNICO</v>
          </cell>
        </row>
        <row r="182">
          <cell r="A182" t="str">
            <v>VILLAFANE PASTRANA JUAN GABRIEL</v>
          </cell>
          <cell r="B182" t="str">
            <v>UNIVERSITARIO</v>
          </cell>
        </row>
        <row r="183">
          <cell r="A183" t="str">
            <v>CAJAS ESCOBAR FRANCISCO JAVIER</v>
          </cell>
          <cell r="B183" t="str">
            <v>BASICA SECUNDARIA</v>
          </cell>
        </row>
        <row r="184">
          <cell r="A184" t="str">
            <v>CASTRO CATANO CESAR AUGUSTO</v>
          </cell>
          <cell r="B184" t="str">
            <v>BASICA SECUNDARIA</v>
          </cell>
        </row>
        <row r="185">
          <cell r="A185" t="str">
            <v>JARAMILLO ARANGO FERNANDO</v>
          </cell>
          <cell r="B185" t="str">
            <v>UNIVERSITARIO</v>
          </cell>
        </row>
        <row r="186">
          <cell r="A186" t="str">
            <v>MAFLA GARCIA JAMIL EDUARDO</v>
          </cell>
          <cell r="B186" t="str">
            <v>UNIVERSITARIO</v>
          </cell>
        </row>
        <row r="187">
          <cell r="A187" t="str">
            <v>BEDOYA NORENA ARMANDO</v>
          </cell>
          <cell r="B187" t="str">
            <v>UNIVERSITARIO</v>
          </cell>
        </row>
        <row r="188">
          <cell r="A188" t="str">
            <v>GRISALES BOLANOS NILTON JAVIER</v>
          </cell>
          <cell r="B188" t="str">
            <v>UNIVERSITARIO</v>
          </cell>
        </row>
        <row r="189">
          <cell r="A189" t="str">
            <v>BUSTAMANTE URCUE FABIO ANDRES</v>
          </cell>
          <cell r="B189" t="str">
            <v>BASICA SECUNDARIA</v>
          </cell>
        </row>
        <row r="190">
          <cell r="A190" t="str">
            <v>JOJOA GIRALDO ANDERSON</v>
          </cell>
          <cell r="B190" t="str">
            <v>ESPECIALIZACION</v>
          </cell>
        </row>
        <row r="191">
          <cell r="A191" t="str">
            <v>NARANJO BERG ANDRES GUILLERMO</v>
          </cell>
          <cell r="B191" t="str">
            <v>UNIVERSITARIO</v>
          </cell>
        </row>
        <row r="192">
          <cell r="A192" t="str">
            <v>ORTIZ IZQUIERDO LUIS FELIPE</v>
          </cell>
          <cell r="B192" t="str">
            <v>BASICA SECUNDARIA</v>
          </cell>
        </row>
        <row r="193">
          <cell r="A193" t="str">
            <v>TRONCOSO HURTADO LIBARDO</v>
          </cell>
          <cell r="B193" t="str">
            <v>BASICA SECUNDARIA</v>
          </cell>
        </row>
        <row r="194">
          <cell r="A194" t="str">
            <v>GARCIA CASTANO CESAR AUGUSTO</v>
          </cell>
          <cell r="B194" t="str">
            <v>ESPECIALIZACION</v>
          </cell>
        </row>
        <row r="195">
          <cell r="A195" t="str">
            <v>DELGADO PAEZ JAIR</v>
          </cell>
          <cell r="B195" t="str">
            <v>UNIVERSITARIO</v>
          </cell>
        </row>
        <row r="196">
          <cell r="A196" t="str">
            <v>GOMEZ AGREDO HUGO</v>
          </cell>
          <cell r="B196" t="str">
            <v>UNIVERSITARIO</v>
          </cell>
        </row>
        <row r="197">
          <cell r="A197" t="str">
            <v>SAA ROATTA RODOLFO ARTURO</v>
          </cell>
          <cell r="B197" t="str">
            <v>ESPECIALIZACION</v>
          </cell>
        </row>
        <row r="198">
          <cell r="A198" t="str">
            <v>TRUJILLO OROZCO NOE</v>
          </cell>
          <cell r="B198" t="str">
            <v>BASICA SECUNDARIA</v>
          </cell>
        </row>
        <row r="199">
          <cell r="A199" t="str">
            <v>MARIN RESTREPO JULIO CESAR</v>
          </cell>
          <cell r="B199" t="str">
            <v>TECNOLOGO</v>
          </cell>
        </row>
        <row r="200">
          <cell r="A200" t="str">
            <v>CHARRIA TORO FREIMAN</v>
          </cell>
          <cell r="B200" t="str">
            <v>UNIVERSITARIO</v>
          </cell>
        </row>
        <row r="201">
          <cell r="A201" t="str">
            <v>ROJAS GONZALEZ WILSON JESUS</v>
          </cell>
          <cell r="B201" t="str">
            <v>BASICA SECUNDARIA</v>
          </cell>
        </row>
        <row r="202">
          <cell r="A202" t="str">
            <v>RODRIGUEZ GOMEZ CARLOS EDUARDO</v>
          </cell>
          <cell r="B202" t="str">
            <v>ESPECIALIZACION</v>
          </cell>
        </row>
        <row r="203">
          <cell r="A203" t="str">
            <v>CARDONA VALENCIA JHON JAIRO</v>
          </cell>
          <cell r="B203" t="str">
            <v>BASICA SECUNDARIA</v>
          </cell>
        </row>
        <row r="204">
          <cell r="A204" t="str">
            <v>SEMAAN FERNANDEZ LUIS FERNANDO</v>
          </cell>
          <cell r="B204" t="str">
            <v>UNIVERSITARIO</v>
          </cell>
        </row>
        <row r="205">
          <cell r="A205" t="str">
            <v>FERNANDEZ LOPEZ JHON CARLOS</v>
          </cell>
          <cell r="B205" t="str">
            <v>UNIVERSITARIO</v>
          </cell>
        </row>
        <row r="206">
          <cell r="A206" t="str">
            <v>SARRIA QUIGUANAS HENRY FERNANDO</v>
          </cell>
          <cell r="B206" t="str">
            <v>UNIVERSITARIO</v>
          </cell>
        </row>
        <row r="207">
          <cell r="A207" t="str">
            <v>MAFLA VARGAS JAIMES MAURICIO</v>
          </cell>
          <cell r="B207" t="str">
            <v>BASICA SECUNDARIA</v>
          </cell>
        </row>
        <row r="208">
          <cell r="A208" t="str">
            <v>MENDEZ ESTUPINAN JORGE LUIS</v>
          </cell>
          <cell r="B208" t="str">
            <v>BASICA SECUNDARIA</v>
          </cell>
        </row>
        <row r="209">
          <cell r="A209" t="str">
            <v>VINASCO PEREZ CESAR AUGUSTO</v>
          </cell>
          <cell r="B209" t="str">
            <v>UNIVERSITARIO</v>
          </cell>
        </row>
        <row r="210">
          <cell r="A210" t="str">
            <v>MENDOZA LONDONO NESTOR RAUL</v>
          </cell>
          <cell r="B210" t="str">
            <v>FORMACIÓN TÉCNICA PROFESIONAL</v>
          </cell>
        </row>
        <row r="211">
          <cell r="A211" t="str">
            <v>ROSERO PILIMUR JAIME ANDRES</v>
          </cell>
          <cell r="B211" t="str">
            <v>BASICA SECUNDARIA</v>
          </cell>
        </row>
        <row r="212">
          <cell r="A212" t="str">
            <v>PINEDA GARCIA OSCAR EDUARDO</v>
          </cell>
          <cell r="B212" t="str">
            <v>TECNICO</v>
          </cell>
        </row>
        <row r="213">
          <cell r="A213" t="str">
            <v>LOPEZ AUSECHA OBDALIS</v>
          </cell>
          <cell r="B213" t="str">
            <v>ESPECIALIZACION</v>
          </cell>
        </row>
        <row r="214">
          <cell r="A214" t="str">
            <v>PORTILLA ROSERO XIMENA DEL ROSARIO</v>
          </cell>
          <cell r="B214" t="str">
            <v>ESPECIALIZACION</v>
          </cell>
        </row>
        <row r="215">
          <cell r="A215" t="str">
            <v>BASTIDAS BENAVIDES MAYRA ALEJANDRA</v>
          </cell>
          <cell r="B215" t="str">
            <v>ESPECIALIZACION</v>
          </cell>
        </row>
        <row r="216">
          <cell r="A216" t="str">
            <v>CASTANO ROJAS ROMELIA</v>
          </cell>
          <cell r="B216" t="str">
            <v>UNIVERSITARIO</v>
          </cell>
        </row>
        <row r="217">
          <cell r="A217" t="str">
            <v>VILLANUEVA BUENDIA ELIZABETH</v>
          </cell>
          <cell r="B217" t="str">
            <v>TECNOLOGO</v>
          </cell>
        </row>
        <row r="218">
          <cell r="A218" t="str">
            <v>CERON MARTINEZ YENNY ALEJANDRA</v>
          </cell>
          <cell r="B218" t="str">
            <v>TECNICO</v>
          </cell>
        </row>
        <row r="219">
          <cell r="A219" t="str">
            <v>ZULUAGA RODRIGUEZ CATALINA</v>
          </cell>
          <cell r="B219" t="str">
            <v>ESPECIALIZACION</v>
          </cell>
        </row>
        <row r="220">
          <cell r="A220" t="str">
            <v>SOLANO CADENA JULIANA MARIA</v>
          </cell>
          <cell r="B220" t="str">
            <v>UNIVERSITARIO</v>
          </cell>
        </row>
        <row r="221">
          <cell r="A221" t="str">
            <v>MORENO MURILLO LUZ ADRIANA</v>
          </cell>
          <cell r="B221" t="str">
            <v>UNIVERSITARIO</v>
          </cell>
        </row>
        <row r="222">
          <cell r="A222" t="str">
            <v>MUNOZ CHAGUENDO CLAUDIA PATRICIA</v>
          </cell>
          <cell r="B222" t="str">
            <v>UNIVERSITARIO</v>
          </cell>
        </row>
        <row r="223">
          <cell r="A223" t="str">
            <v>ROJAS GUTIERREZ LINA MARCELA</v>
          </cell>
          <cell r="B223" t="str">
            <v>UNIVERSITARIO</v>
          </cell>
        </row>
        <row r="224">
          <cell r="A224" t="str">
            <v>CARDENAS HENAO LAURA SOFIA</v>
          </cell>
          <cell r="B224" t="str">
            <v>MAESTRÍA</v>
          </cell>
        </row>
        <row r="225">
          <cell r="A225" t="str">
            <v>MUNOZ ORREGO ADRIANA</v>
          </cell>
          <cell r="B225" t="str">
            <v>BASICA SECUNDARIA</v>
          </cell>
        </row>
        <row r="226">
          <cell r="A226" t="str">
            <v>DIAZ LENIS ANA MARIA</v>
          </cell>
          <cell r="B226" t="str">
            <v>ESPECIALIZACION</v>
          </cell>
        </row>
        <row r="227">
          <cell r="A227" t="str">
            <v>RENDON MOLINA DIANA ZORAIDA</v>
          </cell>
          <cell r="B227" t="str">
            <v>BASICA SECUNDARIA</v>
          </cell>
        </row>
        <row r="228">
          <cell r="A228" t="str">
            <v>LENGUA BUSTAMANTE ANA MARIA</v>
          </cell>
          <cell r="B228" t="str">
            <v>ESPECIALIZACION</v>
          </cell>
        </row>
        <row r="229">
          <cell r="A229" t="str">
            <v>JORDAN TREJOS CLAUDIA MARCELA</v>
          </cell>
          <cell r="B229" t="str">
            <v>UNIVERSITARIO</v>
          </cell>
        </row>
        <row r="230">
          <cell r="A230" t="str">
            <v>BEDOYA RAMIREZ ELIANA FERNANDA</v>
          </cell>
          <cell r="B230" t="str">
            <v>ESPECIALIZACION</v>
          </cell>
        </row>
        <row r="231">
          <cell r="A231" t="str">
            <v>GARCIA ANGULO LEIDY KATHERINE</v>
          </cell>
          <cell r="B231" t="str">
            <v>TECNOLOGO</v>
          </cell>
        </row>
        <row r="232">
          <cell r="A232" t="str">
            <v>GARCIA CAICEDO GREISSE</v>
          </cell>
          <cell r="B232" t="str">
            <v>UNIVERSITARIO</v>
          </cell>
        </row>
        <row r="233">
          <cell r="A233" t="str">
            <v>TRUJILLO PAJOY FRANCIA</v>
          </cell>
          <cell r="B233" t="str">
            <v>TECNICO</v>
          </cell>
        </row>
        <row r="234">
          <cell r="A234" t="str">
            <v>FERNANDEZ DE SOTO MONTALVO ANA LUCIA</v>
          </cell>
          <cell r="B234" t="str">
            <v>ESPECIALIZACION</v>
          </cell>
        </row>
        <row r="235">
          <cell r="A235" t="str">
            <v>ORTIZ ANAYA MARY</v>
          </cell>
          <cell r="B235" t="str">
            <v>TECNOLOGO</v>
          </cell>
        </row>
        <row r="236">
          <cell r="A236" t="str">
            <v>ERAZO ORTIZ ANA MILENA</v>
          </cell>
          <cell r="B236" t="str">
            <v>FORMACIÓN TÉCNICA PROFESIONAL</v>
          </cell>
        </row>
        <row r="237">
          <cell r="A237" t="str">
            <v>ROJAS FERNANDEZ ANGELICA</v>
          </cell>
          <cell r="B237" t="str">
            <v>ESPECIALIZACION</v>
          </cell>
        </row>
        <row r="238">
          <cell r="A238" t="str">
            <v>QUINTERO PRADO CAROLINA</v>
          </cell>
          <cell r="B238" t="str">
            <v>ESPECIALIZACION</v>
          </cell>
        </row>
        <row r="239">
          <cell r="A239" t="str">
            <v>CASTILLO CEBALLOS DIANA</v>
          </cell>
          <cell r="B239" t="str">
            <v>TECNOLOGO</v>
          </cell>
        </row>
        <row r="240">
          <cell r="A240" t="str">
            <v>AGUDELO MUNOZ CAROLINA</v>
          </cell>
          <cell r="B240" t="str">
            <v>UNIVERSITARIO</v>
          </cell>
        </row>
        <row r="241">
          <cell r="A241" t="str">
            <v>VELASQUEZ TRUJILLO MARIA DEL ROSARIO</v>
          </cell>
          <cell r="B241" t="str">
            <v>ESPECIALIZACION</v>
          </cell>
        </row>
        <row r="242">
          <cell r="A242" t="str">
            <v>BENAVIDES ZULUAGA DIANA LORENA</v>
          </cell>
          <cell r="B242" t="str">
            <v>ESPECIALIZACION</v>
          </cell>
        </row>
        <row r="243">
          <cell r="A243" t="str">
            <v>CASALLAS ANGULO LAURA ELISA</v>
          </cell>
          <cell r="B243" t="str">
            <v>UNIVERSITARIO</v>
          </cell>
        </row>
        <row r="244">
          <cell r="A244" t="str">
            <v>RAYO RIVERA CLAUDIA LORENA</v>
          </cell>
          <cell r="B244" t="str">
            <v>TECNICO</v>
          </cell>
        </row>
        <row r="245">
          <cell r="A245" t="str">
            <v>DEL RIO URREA ANGELICA MARIA</v>
          </cell>
          <cell r="B245" t="str">
            <v>ESPECIALIZACION</v>
          </cell>
        </row>
        <row r="246">
          <cell r="A246" t="str">
            <v>IBARGUEN PABON SHALOON DANELLY</v>
          </cell>
          <cell r="B246" t="str">
            <v>UNIVERSITARIO</v>
          </cell>
        </row>
        <row r="247">
          <cell r="A247" t="str">
            <v>MORENO RAMOS ANGELA CONSUELO</v>
          </cell>
          <cell r="B247" t="str">
            <v>UNIVERSITARIO</v>
          </cell>
        </row>
        <row r="248">
          <cell r="A248" t="str">
            <v>CARVAJAL VALENCIA MERY</v>
          </cell>
          <cell r="B248" t="str">
            <v>BASICA SECUNDARIA</v>
          </cell>
        </row>
        <row r="249">
          <cell r="A249" t="str">
            <v>ABAD GUTIERREZ LINA MARIA</v>
          </cell>
          <cell r="B249" t="str">
            <v>ESPECIALIZACION</v>
          </cell>
        </row>
        <row r="250">
          <cell r="A250" t="str">
            <v>VALENCIA SERRANO MARIA EUGENIA</v>
          </cell>
          <cell r="B250" t="str">
            <v>TECNOLOGO</v>
          </cell>
        </row>
        <row r="251">
          <cell r="A251" t="str">
            <v>CAMACHO MANZANO JENNY</v>
          </cell>
          <cell r="B251" t="str">
            <v>BASICA SECUNDARIA</v>
          </cell>
        </row>
        <row r="252">
          <cell r="A252" t="str">
            <v>CASTRO PINZON LUCERO</v>
          </cell>
          <cell r="B252" t="str">
            <v>BASICA SECUNDARIA</v>
          </cell>
        </row>
        <row r="253">
          <cell r="A253" t="str">
            <v>GARCIA FRANCO BEATRIZ FERNANDA</v>
          </cell>
          <cell r="B253" t="str">
            <v>UNIVERSITARIO</v>
          </cell>
        </row>
        <row r="254">
          <cell r="A254" t="str">
            <v>RIVEROS LOPEZ MARTHA CECILIA</v>
          </cell>
          <cell r="B254" t="str">
            <v>ESPECIALIZACION</v>
          </cell>
        </row>
        <row r="255">
          <cell r="A255" t="str">
            <v>MARTINEZ MAYA BLANCA CIELO</v>
          </cell>
          <cell r="B255" t="str">
            <v>BASICA SECUNDARIA</v>
          </cell>
        </row>
        <row r="256">
          <cell r="A256" t="str">
            <v>MUNOZ MARIN LUZ STELLA</v>
          </cell>
          <cell r="B256" t="str">
            <v>UNIVERSITARIO</v>
          </cell>
        </row>
        <row r="257">
          <cell r="A257" t="str">
            <v>CHAVEZ MARIN ISADORA</v>
          </cell>
          <cell r="B257" t="str">
            <v>UNIVERSITARIO</v>
          </cell>
        </row>
        <row r="258">
          <cell r="A258" t="str">
            <v>RUEDA GOMEZ CATALINA</v>
          </cell>
          <cell r="B258" t="str">
            <v>ESPECIALIZACION</v>
          </cell>
        </row>
        <row r="259">
          <cell r="A259" t="str">
            <v>CARDONA TRUJILLO DOLLY MARCELA</v>
          </cell>
          <cell r="B259" t="str">
            <v>BASICA SECUNDARIA</v>
          </cell>
        </row>
        <row r="260">
          <cell r="A260" t="str">
            <v>GONZALEZ ALVAREZ NATHALIA</v>
          </cell>
          <cell r="B260" t="str">
            <v>BASICA SECUNDARIA</v>
          </cell>
        </row>
        <row r="261">
          <cell r="A261" t="str">
            <v>COBO ALEGRIA DIANA MARCELA</v>
          </cell>
          <cell r="B261" t="str">
            <v>UNIVERSITARIO</v>
          </cell>
        </row>
        <row r="262">
          <cell r="A262" t="str">
            <v>ANGEL GIRALDO LEYDI VIVIANA</v>
          </cell>
          <cell r="B262" t="str">
            <v>UNIVERSITARIO</v>
          </cell>
        </row>
        <row r="263">
          <cell r="A263" t="str">
            <v>OROZCO CIFUENTES LEYDY CAROLINA</v>
          </cell>
          <cell r="B263" t="str">
            <v>UNIVERSITARIO</v>
          </cell>
        </row>
        <row r="264">
          <cell r="A264" t="str">
            <v>TABORDA HERRERA CLAUDIA FERNANDA</v>
          </cell>
          <cell r="B264" t="str">
            <v>ESPECIALIZACION</v>
          </cell>
        </row>
        <row r="265">
          <cell r="A265" t="str">
            <v>GALLO RESTREPO ADRIANA</v>
          </cell>
          <cell r="B265" t="str">
            <v>UNIVERSITARIO</v>
          </cell>
        </row>
        <row r="266">
          <cell r="A266" t="str">
            <v>DIAZ GUERRA JOHANNA PAOLA</v>
          </cell>
          <cell r="B266" t="str">
            <v>UNIVERSITARIO</v>
          </cell>
        </row>
        <row r="267">
          <cell r="A267" t="str">
            <v>HURTADO GOMEZ ADRIANA</v>
          </cell>
          <cell r="B267" t="str">
            <v>UNIVERSITARIO</v>
          </cell>
        </row>
        <row r="268">
          <cell r="A268" t="str">
            <v>CARTAGENA BEDOYA MARIA ISABEL</v>
          </cell>
          <cell r="B268" t="str">
            <v>ESPECIALIZACION</v>
          </cell>
        </row>
        <row r="269">
          <cell r="A269" t="str">
            <v>CASTILLO STORINO ANA MARIA</v>
          </cell>
          <cell r="B269" t="str">
            <v>MAESTRÍA</v>
          </cell>
        </row>
        <row r="270">
          <cell r="A270" t="str">
            <v>GONZALEZ CANTOR ALEXANDER</v>
          </cell>
          <cell r="B270" t="str">
            <v>TECNOLOGO</v>
          </cell>
        </row>
        <row r="271">
          <cell r="A271" t="str">
            <v>CHANCHI RIOS JORGE ARMANDO</v>
          </cell>
          <cell r="B271" t="str">
            <v>TECNOLOGO</v>
          </cell>
        </row>
        <row r="272">
          <cell r="A272" t="str">
            <v>BENAVIDES IMBACHI HILBER</v>
          </cell>
          <cell r="B272" t="str">
            <v>BASICA SECUNDARIA</v>
          </cell>
        </row>
        <row r="273">
          <cell r="A273" t="str">
            <v>PEREA RODRIGUEZ GONZALO ALFONSO</v>
          </cell>
          <cell r="B273" t="str">
            <v>BASICA SECUNDARIA</v>
          </cell>
        </row>
        <row r="274">
          <cell r="A274" t="str">
            <v>TRUJILLO GONZALEZ HENRY AUGUSTO</v>
          </cell>
          <cell r="B274" t="str">
            <v>UNIVERSITARIO</v>
          </cell>
        </row>
        <row r="275">
          <cell r="A275" t="str">
            <v>CHAGUENDO GOMEZ HIDELBER</v>
          </cell>
          <cell r="B275" t="str">
            <v>BASICA SECUNDARIA</v>
          </cell>
        </row>
        <row r="276">
          <cell r="A276" t="str">
            <v>DUARTE BARCO SANDRA XIMENA</v>
          </cell>
          <cell r="B276" t="str">
            <v>MAESTRÍA</v>
          </cell>
        </row>
        <row r="277">
          <cell r="A277" t="str">
            <v>GARCIA SIERRA PATRICIA</v>
          </cell>
          <cell r="B277" t="str">
            <v>BASICA SECUNDARIA</v>
          </cell>
        </row>
        <row r="278">
          <cell r="A278" t="str">
            <v>GONZALEZ LIBREROS MONICA</v>
          </cell>
          <cell r="B278" t="str">
            <v>ESPECIALIZACION</v>
          </cell>
        </row>
        <row r="279">
          <cell r="A279" t="str">
            <v>DOSMAN MAYOR LUZ MARINA</v>
          </cell>
          <cell r="B279" t="str">
            <v>ESPECIALIZACION</v>
          </cell>
        </row>
        <row r="280">
          <cell r="A280" t="str">
            <v>CADAVID REYES LUISA FERNANDA</v>
          </cell>
          <cell r="B280" t="str">
            <v>ESPECIALIZACION</v>
          </cell>
        </row>
        <row r="281">
          <cell r="A281" t="str">
            <v>SALCEDO ASTUDILLO LUZ MILDETH</v>
          </cell>
          <cell r="B281" t="str">
            <v>UNIVERSITARIO</v>
          </cell>
        </row>
        <row r="282">
          <cell r="A282" t="str">
            <v>LOPEZ CASTRO LILIANA</v>
          </cell>
          <cell r="B282" t="str">
            <v>TECNOLOGO</v>
          </cell>
        </row>
        <row r="283">
          <cell r="A283" t="str">
            <v>AGUDELO DIAZ CARMEN ELENA</v>
          </cell>
          <cell r="B283" t="str">
            <v>UNIVERSITARIO</v>
          </cell>
        </row>
        <row r="284">
          <cell r="A284" t="str">
            <v>PLAZA PIAMBA JENNY MARGOTH</v>
          </cell>
          <cell r="B284" t="str">
            <v>BASICA SECUNDARIA</v>
          </cell>
        </row>
        <row r="285">
          <cell r="A285" t="str">
            <v>TABARES GOMEZ ANA CRISTINA</v>
          </cell>
          <cell r="B285" t="str">
            <v>UNIVERSITARIO</v>
          </cell>
        </row>
        <row r="286">
          <cell r="A286" t="str">
            <v>CASTILLO CAICEDO LEYCI</v>
          </cell>
          <cell r="B286" t="str">
            <v>BASICA SECUNDARIA</v>
          </cell>
        </row>
        <row r="287">
          <cell r="A287" t="str">
            <v>JARAMILLO GARCIA SANDRA ISABEL</v>
          </cell>
          <cell r="B287" t="str">
            <v>BASICA SECUNDARIA</v>
          </cell>
        </row>
        <row r="288">
          <cell r="A288" t="str">
            <v>MOLINA SOLIS ZULEIMA</v>
          </cell>
          <cell r="B288" t="str">
            <v>BASICA SECUNDARIA</v>
          </cell>
        </row>
        <row r="289">
          <cell r="A289" t="str">
            <v>MARQUEZ ADRIANA PATRICIA</v>
          </cell>
          <cell r="B289" t="str">
            <v>BASICA SECUNDARIA</v>
          </cell>
        </row>
        <row r="290">
          <cell r="A290" t="str">
            <v>DE LA VILLA MEJIA AMERICA</v>
          </cell>
          <cell r="B290" t="str">
            <v>UNIVERSITARIO</v>
          </cell>
        </row>
        <row r="291">
          <cell r="A291" t="str">
            <v>BANOL CASTANO NASLY</v>
          </cell>
          <cell r="B291" t="str">
            <v>UNIVERSITARIO</v>
          </cell>
        </row>
        <row r="292">
          <cell r="A292" t="str">
            <v>NOGUERA SANDOVAL PAULA ANDREA</v>
          </cell>
          <cell r="B292" t="str">
            <v>UNIVERSITARIO</v>
          </cell>
        </row>
        <row r="293">
          <cell r="A293" t="str">
            <v>CABAL DUQUE CLARA INES</v>
          </cell>
          <cell r="B293" t="str">
            <v>ESPECIALIZACION</v>
          </cell>
        </row>
        <row r="294">
          <cell r="A294" t="str">
            <v>COLLAZOS MARTINEZ DIANA PAOLA</v>
          </cell>
          <cell r="B294" t="str">
            <v>BASICA SECUNDARIA</v>
          </cell>
        </row>
        <row r="295">
          <cell r="A295" t="str">
            <v>GUARGUATI MARIA DEL PILAR</v>
          </cell>
          <cell r="B295" t="str">
            <v>BASICA SECUNDARIA</v>
          </cell>
        </row>
        <row r="296">
          <cell r="A296" t="str">
            <v>VALDERRAMA JARAMILLO YAMILETH</v>
          </cell>
          <cell r="B296" t="str">
            <v>UNIVERSITARIO</v>
          </cell>
        </row>
        <row r="297">
          <cell r="A297" t="str">
            <v>BOTERO GIRALDO CLAUDIA MILENA</v>
          </cell>
          <cell r="B297" t="str">
            <v>ESPECIALIZACION</v>
          </cell>
        </row>
        <row r="298">
          <cell r="A298" t="str">
            <v>SUAZA MURILLO MARIA TERESA</v>
          </cell>
          <cell r="B298" t="str">
            <v>ESPECIALIZACION</v>
          </cell>
        </row>
        <row r="299">
          <cell r="A299" t="str">
            <v>LOPEZ OLAYA RUBBY</v>
          </cell>
          <cell r="B299" t="str">
            <v>TECNICO</v>
          </cell>
        </row>
        <row r="300">
          <cell r="A300" t="str">
            <v>SANDOVAL ESTUPINAN JAMILETH</v>
          </cell>
          <cell r="B300" t="str">
            <v>BASICA SECUNDARIA</v>
          </cell>
        </row>
        <row r="301">
          <cell r="A301" t="str">
            <v>CERON OSPINA JENNIFER</v>
          </cell>
          <cell r="B301" t="str">
            <v>UNIVERSITARIO</v>
          </cell>
        </row>
        <row r="302">
          <cell r="A302" t="str">
            <v>ALOMIA REY SANDRA PATRICIA</v>
          </cell>
          <cell r="B302" t="str">
            <v>UNIVERSITARIO</v>
          </cell>
        </row>
        <row r="303">
          <cell r="A303" t="str">
            <v>HOYOS RUIZ RUTH CLARIXA</v>
          </cell>
          <cell r="B303" t="str">
            <v>BASICA SECUNDARIA</v>
          </cell>
        </row>
        <row r="304">
          <cell r="A304" t="str">
            <v>MUNOZ YUNDA ALEXANDRA</v>
          </cell>
          <cell r="B304" t="str">
            <v>ESPECIALIZACION</v>
          </cell>
        </row>
        <row r="305">
          <cell r="A305" t="str">
            <v>MARQUEZ TREJOS ANGELA</v>
          </cell>
          <cell r="B305" t="str">
            <v>ESPECIALIZACION</v>
          </cell>
        </row>
        <row r="306">
          <cell r="A306" t="str">
            <v>ALVARADO LANAS VERONICA</v>
          </cell>
          <cell r="B306" t="str">
            <v>UNIVERSITARIO</v>
          </cell>
        </row>
        <row r="307">
          <cell r="A307" t="str">
            <v>PEREIRA GALINDO LUCELY</v>
          </cell>
          <cell r="B307" t="str">
            <v>TECNICO</v>
          </cell>
        </row>
        <row r="308">
          <cell r="A308" t="str">
            <v>AULESTIA HOLGUIN FRANCIA ELENA</v>
          </cell>
          <cell r="B308" t="str">
            <v>UNIVERSITARIO</v>
          </cell>
        </row>
        <row r="309">
          <cell r="A309" t="str">
            <v>TASCON ARISTIZABAL YEIMY CAROLINA</v>
          </cell>
          <cell r="B309" t="str">
            <v>UNIVERSITARIO</v>
          </cell>
        </row>
        <row r="310">
          <cell r="A310" t="str">
            <v>RUEDA PAEZ PAOLA ANDREA</v>
          </cell>
          <cell r="B310" t="str">
            <v>BASICA SECUNDARIA</v>
          </cell>
        </row>
        <row r="311">
          <cell r="A311" t="str">
            <v>ARTUNDUAGA QUINONEZ LEYDY ADRIANA</v>
          </cell>
          <cell r="B311" t="str">
            <v>UNIVERSITARIO</v>
          </cell>
        </row>
        <row r="312">
          <cell r="A312" t="str">
            <v>SANCHEZ ANA CATALINA</v>
          </cell>
          <cell r="B312" t="str">
            <v>TECNOLOGO</v>
          </cell>
        </row>
        <row r="313">
          <cell r="A313" t="str">
            <v>DUQUE DOMINGUEZ ANGELA MARIA</v>
          </cell>
          <cell r="B313" t="str">
            <v>MAESTRÍA</v>
          </cell>
        </row>
        <row r="314">
          <cell r="A314" t="str">
            <v>ZAMUDIO PARIS RAUL ENRIQUE</v>
          </cell>
          <cell r="B314" t="str">
            <v>UNIVERSITARIO</v>
          </cell>
        </row>
        <row r="315">
          <cell r="A315" t="str">
            <v>ZUNIGA BOHORQUEZ SERGIO ADOLFO</v>
          </cell>
          <cell r="B315" t="str">
            <v>ESPECIALIZACION</v>
          </cell>
        </row>
        <row r="316">
          <cell r="A316" t="str">
            <v>JARAMILLO VELEZ CARLOS MARIO</v>
          </cell>
          <cell r="B316" t="str">
            <v>MAESTRÍA</v>
          </cell>
        </row>
        <row r="317">
          <cell r="A317" t="str">
            <v>ARANGO DUSSAN GUILLERMO ALBERTO</v>
          </cell>
          <cell r="B317" t="str">
            <v>FORMACIÓN TÉCNICA PROFESIONAL</v>
          </cell>
        </row>
        <row r="318">
          <cell r="A318" t="str">
            <v>GUTIERREZ PARRA RICARDO</v>
          </cell>
          <cell r="B318" t="str">
            <v>ESPECIALIZACION</v>
          </cell>
        </row>
        <row r="319">
          <cell r="A319" t="str">
            <v>MURIEL HECTOR ANTONIO</v>
          </cell>
          <cell r="B319" t="str">
            <v>BASICA SECUNDARIA</v>
          </cell>
        </row>
        <row r="320">
          <cell r="A320" t="str">
            <v>AVENIA RAMOS ABEL ANTONIO</v>
          </cell>
          <cell r="B320" t="str">
            <v>ESPECIALIZACION</v>
          </cell>
        </row>
        <row r="321">
          <cell r="A321" t="str">
            <v>PALACIO RAMIREZ JARVINSON</v>
          </cell>
          <cell r="B321" t="str">
            <v>BASICA SECUNDARIA</v>
          </cell>
        </row>
        <row r="322">
          <cell r="A322" t="str">
            <v>MOLINA ARANGO FABIAN ORLANDO</v>
          </cell>
          <cell r="B322" t="str">
            <v>BASICA SECUNDARIA</v>
          </cell>
        </row>
        <row r="323">
          <cell r="A323" t="str">
            <v>MORA MONTOYA LUIS ALBERTO</v>
          </cell>
          <cell r="B323" t="str">
            <v>UNIVERSITARIO</v>
          </cell>
        </row>
        <row r="324">
          <cell r="A324" t="str">
            <v>SANTACRUZ SOLARTE JORGE OLMEDO</v>
          </cell>
          <cell r="B324" t="str">
            <v>MAESTRÍA</v>
          </cell>
        </row>
        <row r="325">
          <cell r="A325" t="str">
            <v>RUBIANES CEBALLOS ANDRES MAURICIO</v>
          </cell>
          <cell r="B325" t="str">
            <v>ESPECIALIZACION</v>
          </cell>
        </row>
        <row r="326">
          <cell r="A326" t="str">
            <v>BURBANO GARCES WILLIAM</v>
          </cell>
          <cell r="B326" t="str">
            <v>ESPECIALIZACION</v>
          </cell>
        </row>
        <row r="327">
          <cell r="A327" t="str">
            <v>HENAO TRONCOSO JHON MAURICIO</v>
          </cell>
          <cell r="B327" t="str">
            <v>UNIVERSITARIO</v>
          </cell>
        </row>
        <row r="328">
          <cell r="A328" t="str">
            <v>LONDONO MARTINEZ HAROLD HERNEY</v>
          </cell>
          <cell r="B328" t="str">
            <v>ESPECIALIZACION</v>
          </cell>
        </row>
        <row r="329">
          <cell r="A329" t="str">
            <v>PAYAN CUELLAR FABIAN</v>
          </cell>
          <cell r="B329" t="str">
            <v>UNIVERSITARIO</v>
          </cell>
        </row>
        <row r="330">
          <cell r="A330" t="str">
            <v>PEREZ PEREZ LUIS FERNANDO</v>
          </cell>
          <cell r="B330" t="str">
            <v>ESPECIALIZACION</v>
          </cell>
        </row>
        <row r="331">
          <cell r="A331" t="str">
            <v>CARRILLO MONTANO MARIO ROBERTO</v>
          </cell>
          <cell r="B331" t="str">
            <v>UNIVERSITARIO</v>
          </cell>
        </row>
        <row r="332">
          <cell r="A332" t="str">
            <v>ARANGO MOSQUERA CRISTIAN</v>
          </cell>
          <cell r="B332" t="str">
            <v>UNIVERSITARIO</v>
          </cell>
        </row>
        <row r="333">
          <cell r="A333" t="str">
            <v>ROJAS CAMPO JULIAN ANDRES</v>
          </cell>
          <cell r="B333" t="str">
            <v>BASICA SECUNDARIA</v>
          </cell>
        </row>
        <row r="334">
          <cell r="A334" t="str">
            <v>TORO ATEHORTUA GONZALO</v>
          </cell>
          <cell r="B334" t="str">
            <v>UNIVERSITARIO</v>
          </cell>
        </row>
        <row r="335">
          <cell r="A335" t="str">
            <v>OLAYA OCAMPO FERNANDO ARTURO</v>
          </cell>
          <cell r="B335" t="str">
            <v>MAESTRÍA</v>
          </cell>
        </row>
        <row r="336">
          <cell r="A336" t="str">
            <v>POSADA  CUMACO OSCAR ALBERTO</v>
          </cell>
          <cell r="B336" t="str">
            <v>TECNOLÓGICA</v>
          </cell>
        </row>
        <row r="337">
          <cell r="A337" t="str">
            <v>CORTES DELGADO JUAN JOSE</v>
          </cell>
          <cell r="B337" t="str">
            <v>UNIVERSITARIO</v>
          </cell>
        </row>
        <row r="338">
          <cell r="A338" t="str">
            <v>TRUJILLO ECHEVERRI ALEJANDRO ANTONIO</v>
          </cell>
          <cell r="B338" t="str">
            <v>ESPECIALIZACION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1F2CD-E627-4F53-9599-A7DE38DAE382}">
  <dimension ref="A1:H315"/>
  <sheetViews>
    <sheetView tabSelected="1" zoomScale="80" zoomScaleNormal="80" workbookViewId="0">
      <selection activeCell="J12" sqref="J12"/>
    </sheetView>
  </sheetViews>
  <sheetFormatPr baseColWidth="10" defaultRowHeight="14.5" x14ac:dyDescent="0.35"/>
  <cols>
    <col min="1" max="1" width="41.26953125" style="3" bestFit="1" customWidth="1"/>
    <col min="2" max="2" width="25.7265625" style="3" bestFit="1" customWidth="1"/>
    <col min="3" max="3" width="15.81640625" style="3" bestFit="1" customWidth="1"/>
    <col min="4" max="4" width="46.453125" style="3" bestFit="1" customWidth="1"/>
    <col min="5" max="5" width="19.453125" style="3" bestFit="1" customWidth="1"/>
    <col min="6" max="6" width="19.453125" style="3" customWidth="1"/>
    <col min="7" max="7" width="15.7265625" style="3" bestFit="1" customWidth="1"/>
    <col min="8" max="8" width="11.453125" style="3"/>
    <col min="9" max="16384" width="10.90625" style="5"/>
  </cols>
  <sheetData>
    <row r="1" spans="1:8" s="2" customFormat="1" x14ac:dyDescent="0.35">
      <c r="A1" s="1" t="s">
        <v>0</v>
      </c>
      <c r="B1" s="1" t="s">
        <v>485</v>
      </c>
      <c r="C1" s="1" t="s">
        <v>1</v>
      </c>
      <c r="D1" s="1" t="s">
        <v>2</v>
      </c>
      <c r="E1" s="1" t="s">
        <v>3</v>
      </c>
      <c r="F1" s="1" t="s">
        <v>470</v>
      </c>
      <c r="G1" s="1" t="s">
        <v>471</v>
      </c>
      <c r="H1" s="1" t="s">
        <v>486</v>
      </c>
    </row>
    <row r="2" spans="1:8" s="5" customFormat="1" x14ac:dyDescent="0.35">
      <c r="A2" s="3" t="s">
        <v>4</v>
      </c>
      <c r="B2" s="3" t="s">
        <v>32</v>
      </c>
      <c r="C2" s="4">
        <v>44522</v>
      </c>
      <c r="D2" s="3" t="s">
        <v>5</v>
      </c>
      <c r="E2" s="3" t="s">
        <v>427</v>
      </c>
      <c r="F2" s="3" t="str">
        <f>VLOOKUP(A2,[1]Sheet0!A$2:B$338,2,0)</f>
        <v>ESPECIALIZACION</v>
      </c>
      <c r="G2" s="3" t="s">
        <v>428</v>
      </c>
      <c r="H2" s="3">
        <v>6028861300</v>
      </c>
    </row>
    <row r="3" spans="1:8" s="5" customFormat="1" x14ac:dyDescent="0.35">
      <c r="A3" s="3" t="s">
        <v>6</v>
      </c>
      <c r="B3" s="3" t="s">
        <v>429</v>
      </c>
      <c r="C3" s="4">
        <v>42045</v>
      </c>
      <c r="D3" s="3" t="s">
        <v>7</v>
      </c>
      <c r="E3" s="3" t="s">
        <v>427</v>
      </c>
      <c r="F3" s="3" t="str">
        <f>VLOOKUP(A3,[1]Sheet0!A$2:B$338,2,0)</f>
        <v>ESPECIALIZACION</v>
      </c>
      <c r="G3" s="3" t="s">
        <v>430</v>
      </c>
      <c r="H3" s="3">
        <v>6028861300</v>
      </c>
    </row>
    <row r="4" spans="1:8" s="5" customFormat="1" x14ac:dyDescent="0.35">
      <c r="A4" s="3" t="s">
        <v>8</v>
      </c>
      <c r="B4" s="3" t="s">
        <v>32</v>
      </c>
      <c r="C4" s="4">
        <v>40210</v>
      </c>
      <c r="D4" s="3" t="s">
        <v>9</v>
      </c>
      <c r="E4" s="3" t="s">
        <v>427</v>
      </c>
      <c r="F4" s="3" t="str">
        <f>VLOOKUP(A4,[1]Sheet0!A$2:B$338,2,0)</f>
        <v>ESPECIALIZACION</v>
      </c>
      <c r="G4" s="3" t="s">
        <v>295</v>
      </c>
      <c r="H4" s="3">
        <v>6028861300</v>
      </c>
    </row>
    <row r="5" spans="1:8" s="5" customFormat="1" x14ac:dyDescent="0.35">
      <c r="A5" s="3" t="s">
        <v>10</v>
      </c>
      <c r="B5" s="3" t="s">
        <v>32</v>
      </c>
      <c r="C5" s="4">
        <v>40210</v>
      </c>
      <c r="D5" s="3" t="s">
        <v>11</v>
      </c>
      <c r="E5" s="3" t="s">
        <v>427</v>
      </c>
      <c r="F5" s="3" t="str">
        <f>VLOOKUP(A5,[1]Sheet0!A$2:B$338,2,0)</f>
        <v>ESPECIALIZACION</v>
      </c>
      <c r="G5" s="3" t="s">
        <v>188</v>
      </c>
      <c r="H5" s="3">
        <v>6028861300</v>
      </c>
    </row>
    <row r="6" spans="1:8" s="5" customFormat="1" x14ac:dyDescent="0.35">
      <c r="A6" s="3" t="s">
        <v>12</v>
      </c>
      <c r="B6" s="3" t="s">
        <v>13</v>
      </c>
      <c r="C6" s="4">
        <v>44852</v>
      </c>
      <c r="D6" s="3" t="s">
        <v>14</v>
      </c>
      <c r="E6" s="3" t="s">
        <v>427</v>
      </c>
      <c r="F6" s="3" t="str">
        <f>VLOOKUP(A6,[1]Sheet0!A$2:B$338,2,0)</f>
        <v>MAESTRÍA</v>
      </c>
      <c r="G6" s="3" t="s">
        <v>431</v>
      </c>
      <c r="H6" s="3">
        <v>6028861300</v>
      </c>
    </row>
    <row r="7" spans="1:8" s="5" customFormat="1" x14ac:dyDescent="0.35">
      <c r="A7" s="3" t="s">
        <v>15</v>
      </c>
      <c r="B7" s="3" t="s">
        <v>32</v>
      </c>
      <c r="C7" s="4">
        <v>39980</v>
      </c>
      <c r="D7" s="3" t="s">
        <v>16</v>
      </c>
      <c r="E7" s="3" t="s">
        <v>427</v>
      </c>
      <c r="F7" s="3" t="str">
        <f>VLOOKUP(A7,[1]Sheet0!A$2:B$338,2,0)</f>
        <v>ESPECIALIZACION</v>
      </c>
      <c r="G7" s="3" t="s">
        <v>155</v>
      </c>
      <c r="H7" s="3">
        <v>6028861300</v>
      </c>
    </row>
    <row r="8" spans="1:8" s="5" customFormat="1" x14ac:dyDescent="0.35">
      <c r="A8" s="3" t="s">
        <v>17</v>
      </c>
      <c r="B8" s="3" t="s">
        <v>433</v>
      </c>
      <c r="C8" s="4">
        <v>44578</v>
      </c>
      <c r="D8" s="3" t="s">
        <v>18</v>
      </c>
      <c r="E8" s="3" t="s">
        <v>427</v>
      </c>
      <c r="F8" s="3" t="str">
        <f>VLOOKUP(A8,[1]Sheet0!A$2:B$338,2,0)</f>
        <v>MAESTRÍA</v>
      </c>
      <c r="G8" s="3" t="s">
        <v>434</v>
      </c>
      <c r="H8" s="3">
        <v>6028861300</v>
      </c>
    </row>
    <row r="9" spans="1:8" s="5" customFormat="1" x14ac:dyDescent="0.35">
      <c r="A9" s="3" t="s">
        <v>19</v>
      </c>
      <c r="B9" s="3" t="s">
        <v>32</v>
      </c>
      <c r="C9" s="4">
        <v>36626</v>
      </c>
      <c r="D9" s="3" t="s">
        <v>20</v>
      </c>
      <c r="E9" s="3" t="s">
        <v>427</v>
      </c>
      <c r="F9" s="3" t="str">
        <f>VLOOKUP(A9,[1]Sheet0!A$2:B$338,2,0)</f>
        <v>ESPECIALIZACION</v>
      </c>
      <c r="G9" s="3" t="s">
        <v>435</v>
      </c>
      <c r="H9" s="3">
        <v>6028861300</v>
      </c>
    </row>
    <row r="10" spans="1:8" s="5" customFormat="1" x14ac:dyDescent="0.35">
      <c r="A10" s="3" t="s">
        <v>21</v>
      </c>
      <c r="B10" s="3" t="s">
        <v>32</v>
      </c>
      <c r="C10" s="4">
        <v>45001</v>
      </c>
      <c r="D10" s="3" t="s">
        <v>22</v>
      </c>
      <c r="E10" s="3" t="s">
        <v>427</v>
      </c>
      <c r="F10" s="3" t="str">
        <f>VLOOKUP(A10,[1]Sheet0!A$2:B$338,2,0)</f>
        <v>MAESTRÍA</v>
      </c>
      <c r="G10" s="3" t="s">
        <v>436</v>
      </c>
      <c r="H10" s="3">
        <v>6028861300</v>
      </c>
    </row>
    <row r="11" spans="1:8" s="5" customFormat="1" x14ac:dyDescent="0.35">
      <c r="A11" s="3" t="s">
        <v>23</v>
      </c>
      <c r="B11" s="3" t="s">
        <v>32</v>
      </c>
      <c r="C11" s="4">
        <v>42675</v>
      </c>
      <c r="D11" s="3" t="s">
        <v>24</v>
      </c>
      <c r="E11" s="3" t="s">
        <v>427</v>
      </c>
      <c r="F11" s="3" t="str">
        <f>VLOOKUP(A11,[1]Sheet0!A$2:B$338,2,0)</f>
        <v>MAESTRÍA</v>
      </c>
      <c r="G11" s="3" t="s">
        <v>188</v>
      </c>
      <c r="H11" s="3">
        <v>6028861300</v>
      </c>
    </row>
    <row r="12" spans="1:8" s="5" customFormat="1" x14ac:dyDescent="0.35">
      <c r="A12" s="3" t="s">
        <v>25</v>
      </c>
      <c r="B12" s="3" t="s">
        <v>32</v>
      </c>
      <c r="C12" s="4">
        <v>45117</v>
      </c>
      <c r="D12" s="3" t="s">
        <v>26</v>
      </c>
      <c r="E12" s="3" t="s">
        <v>427</v>
      </c>
      <c r="F12" s="3" t="str">
        <f>VLOOKUP(A12,[1]Sheet0!A$2:B$338,2,0)</f>
        <v>MAESTRÍA</v>
      </c>
      <c r="G12" s="3" t="s">
        <v>155</v>
      </c>
      <c r="H12" s="3">
        <v>6028861300</v>
      </c>
    </row>
    <row r="13" spans="1:8" s="5" customFormat="1" x14ac:dyDescent="0.35">
      <c r="A13" s="3" t="s">
        <v>27</v>
      </c>
      <c r="B13" s="3" t="s">
        <v>13</v>
      </c>
      <c r="C13" s="4">
        <v>43284</v>
      </c>
      <c r="D13" s="3" t="s">
        <v>28</v>
      </c>
      <c r="E13" s="3" t="s">
        <v>427</v>
      </c>
      <c r="F13" s="3" t="str">
        <f>VLOOKUP(A13,[1]Sheet0!A$2:B$338,2,0)</f>
        <v>ESPECIALIZACION</v>
      </c>
      <c r="G13" s="3" t="s">
        <v>188</v>
      </c>
      <c r="H13" s="3">
        <v>6028861300</v>
      </c>
    </row>
    <row r="14" spans="1:8" s="5" customFormat="1" x14ac:dyDescent="0.35">
      <c r="A14" s="3" t="s">
        <v>29</v>
      </c>
      <c r="B14" s="3" t="s">
        <v>437</v>
      </c>
      <c r="C14" s="4">
        <v>41827</v>
      </c>
      <c r="D14" s="3" t="s">
        <v>30</v>
      </c>
      <c r="E14" s="3" t="s">
        <v>427</v>
      </c>
      <c r="F14" s="3" t="str">
        <f>VLOOKUP(A14,[1]Sheet0!A$2:B$338,2,0)</f>
        <v>ESPECIALIZACION</v>
      </c>
      <c r="G14" s="3" t="s">
        <v>295</v>
      </c>
      <c r="H14" s="3">
        <v>6028861300</v>
      </c>
    </row>
    <row r="15" spans="1:8" s="5" customFormat="1" x14ac:dyDescent="0.35">
      <c r="A15" s="3" t="s">
        <v>31</v>
      </c>
      <c r="B15" s="3" t="s">
        <v>32</v>
      </c>
      <c r="C15" s="4">
        <v>44774</v>
      </c>
      <c r="D15" s="3" t="s">
        <v>33</v>
      </c>
      <c r="E15" s="3" t="s">
        <v>427</v>
      </c>
      <c r="F15" s="3" t="str">
        <f>VLOOKUP(A15,[1]Sheet0!A$2:B$338,2,0)</f>
        <v>ESPECIALIZACION</v>
      </c>
      <c r="G15" s="3" t="s">
        <v>295</v>
      </c>
      <c r="H15" s="3">
        <v>6028861300</v>
      </c>
    </row>
    <row r="16" spans="1:8" s="5" customFormat="1" x14ac:dyDescent="0.35">
      <c r="A16" s="3" t="s">
        <v>34</v>
      </c>
      <c r="B16" s="3" t="s">
        <v>32</v>
      </c>
      <c r="C16" s="4">
        <v>38110</v>
      </c>
      <c r="D16" s="3" t="s">
        <v>35</v>
      </c>
      <c r="E16" s="3" t="s">
        <v>427</v>
      </c>
      <c r="F16" s="3" t="str">
        <f>VLOOKUP(A16,[1]Sheet0!A$2:B$338,2,0)</f>
        <v>ESPECIALIZACION</v>
      </c>
      <c r="G16" s="3" t="s">
        <v>431</v>
      </c>
      <c r="H16" s="3">
        <v>6028861300</v>
      </c>
    </row>
    <row r="17" spans="1:8" s="5" customFormat="1" x14ac:dyDescent="0.35">
      <c r="A17" s="3" t="s">
        <v>36</v>
      </c>
      <c r="B17" s="3" t="s">
        <v>438</v>
      </c>
      <c r="C17" s="4">
        <v>42646</v>
      </c>
      <c r="D17" s="3" t="s">
        <v>37</v>
      </c>
      <c r="E17" s="3" t="s">
        <v>427</v>
      </c>
      <c r="F17" s="3" t="str">
        <f>VLOOKUP(A17,[1]Sheet0!A$2:B$338,2,0)</f>
        <v>UNIVERSITARIO</v>
      </c>
      <c r="G17" s="3" t="s">
        <v>430</v>
      </c>
      <c r="H17" s="3">
        <v>6028861300</v>
      </c>
    </row>
    <row r="18" spans="1:8" s="5" customFormat="1" x14ac:dyDescent="0.35">
      <c r="A18" s="3" t="s">
        <v>38</v>
      </c>
      <c r="B18" s="3" t="s">
        <v>32</v>
      </c>
      <c r="C18" s="4">
        <v>42871</v>
      </c>
      <c r="D18" s="3" t="s">
        <v>39</v>
      </c>
      <c r="E18" s="3" t="s">
        <v>427</v>
      </c>
      <c r="F18" s="3" t="str">
        <f>VLOOKUP(A18,[1]Sheet0!A$2:B$338,2,0)</f>
        <v>ESPECIALIZACION</v>
      </c>
      <c r="G18" s="3" t="s">
        <v>188</v>
      </c>
      <c r="H18" s="3">
        <v>6028861300</v>
      </c>
    </row>
    <row r="19" spans="1:8" s="5" customFormat="1" x14ac:dyDescent="0.35">
      <c r="A19" s="3" t="s">
        <v>40</v>
      </c>
      <c r="B19" s="3" t="s">
        <v>32</v>
      </c>
      <c r="C19" s="4">
        <v>37440</v>
      </c>
      <c r="D19" s="3" t="s">
        <v>41</v>
      </c>
      <c r="E19" s="3" t="s">
        <v>427</v>
      </c>
      <c r="F19" s="3" t="str">
        <f>VLOOKUP(A19,[1]Sheet0!A$2:B$338,2,0)</f>
        <v>ESPECIALIZACION</v>
      </c>
      <c r="G19" s="3" t="s">
        <v>155</v>
      </c>
      <c r="H19" s="3">
        <v>6028861300</v>
      </c>
    </row>
    <row r="20" spans="1:8" s="5" customFormat="1" x14ac:dyDescent="0.35">
      <c r="A20" s="3" t="s">
        <v>42</v>
      </c>
      <c r="B20" s="3" t="s">
        <v>32</v>
      </c>
      <c r="C20" s="4">
        <v>42751</v>
      </c>
      <c r="D20" s="3" t="s">
        <v>43</v>
      </c>
      <c r="E20" s="3" t="s">
        <v>427</v>
      </c>
      <c r="F20" s="3" t="str">
        <f>VLOOKUP(A20,[1]Sheet0!A$2:B$338,2,0)</f>
        <v>UNIVERSITARIO</v>
      </c>
      <c r="G20" s="3" t="s">
        <v>435</v>
      </c>
      <c r="H20" s="3">
        <v>6028861300</v>
      </c>
    </row>
    <row r="21" spans="1:8" s="5" customFormat="1" x14ac:dyDescent="0.35">
      <c r="A21" s="3" t="s">
        <v>44</v>
      </c>
      <c r="B21" s="3" t="s">
        <v>32</v>
      </c>
      <c r="C21" s="4">
        <v>40910</v>
      </c>
      <c r="D21" s="3" t="s">
        <v>45</v>
      </c>
      <c r="E21" s="3" t="s">
        <v>439</v>
      </c>
      <c r="F21" s="3" t="str">
        <f>VLOOKUP(A21,[1]Sheet0!A$2:B$338,2,0)</f>
        <v>ESPECIALIZACION</v>
      </c>
      <c r="G21" s="3" t="s">
        <v>295</v>
      </c>
      <c r="H21" s="3">
        <v>6028861300</v>
      </c>
    </row>
    <row r="22" spans="1:8" s="5" customFormat="1" x14ac:dyDescent="0.35">
      <c r="A22" s="3" t="s">
        <v>46</v>
      </c>
      <c r="B22" s="3" t="s">
        <v>32</v>
      </c>
      <c r="C22" s="4">
        <v>37048</v>
      </c>
      <c r="D22" s="3" t="s">
        <v>47</v>
      </c>
      <c r="E22" s="3" t="s">
        <v>439</v>
      </c>
      <c r="F22" s="3" t="str">
        <f>VLOOKUP(A22,[1]Sheet0!A$2:B$338,2,0)</f>
        <v>MAESTRÍA</v>
      </c>
      <c r="G22" s="3" t="s">
        <v>155</v>
      </c>
      <c r="H22" s="3">
        <v>6028861300</v>
      </c>
    </row>
    <row r="23" spans="1:8" s="5" customFormat="1" x14ac:dyDescent="0.35">
      <c r="A23" s="3" t="s">
        <v>48</v>
      </c>
      <c r="B23" s="3" t="s">
        <v>32</v>
      </c>
      <c r="C23" s="4">
        <v>37378</v>
      </c>
      <c r="D23" s="3" t="s">
        <v>49</v>
      </c>
      <c r="E23" s="3" t="s">
        <v>439</v>
      </c>
      <c r="F23" s="3" t="str">
        <f>VLOOKUP(A23,[1]Sheet0!A$2:B$338,2,0)</f>
        <v>UNIVERSITARIO</v>
      </c>
      <c r="G23" s="3" t="s">
        <v>155</v>
      </c>
      <c r="H23" s="3">
        <v>6028861300</v>
      </c>
    </row>
    <row r="24" spans="1:8" s="5" customFormat="1" x14ac:dyDescent="0.35">
      <c r="A24" s="3" t="s">
        <v>50</v>
      </c>
      <c r="B24" s="3" t="s">
        <v>32</v>
      </c>
      <c r="C24" s="4">
        <v>37083</v>
      </c>
      <c r="D24" s="3" t="s">
        <v>51</v>
      </c>
      <c r="E24" s="3" t="s">
        <v>439</v>
      </c>
      <c r="F24" s="3" t="str">
        <f>VLOOKUP(A24,[1]Sheet0!A$2:B$338,2,0)</f>
        <v>ESPECIALIZACION</v>
      </c>
      <c r="G24" s="3" t="s">
        <v>295</v>
      </c>
      <c r="H24" s="3">
        <v>6028861300</v>
      </c>
    </row>
    <row r="25" spans="1:8" s="5" customFormat="1" x14ac:dyDescent="0.35">
      <c r="A25" s="3" t="s">
        <v>52</v>
      </c>
      <c r="B25" s="3" t="s">
        <v>32</v>
      </c>
      <c r="C25" s="4">
        <v>39013</v>
      </c>
      <c r="D25" s="3" t="s">
        <v>51</v>
      </c>
      <c r="E25" s="3" t="s">
        <v>439</v>
      </c>
      <c r="F25" s="3" t="str">
        <f>VLOOKUP(A25,[1]Sheet0!A$2:B$338,2,0)</f>
        <v>ESPECIALIZACION</v>
      </c>
      <c r="G25" s="3" t="s">
        <v>295</v>
      </c>
      <c r="H25" s="3">
        <v>6028861300</v>
      </c>
    </row>
    <row r="26" spans="1:8" s="5" customFormat="1" x14ac:dyDescent="0.35">
      <c r="A26" s="3" t="s">
        <v>53</v>
      </c>
      <c r="B26" s="3" t="s">
        <v>32</v>
      </c>
      <c r="C26" s="4">
        <v>40462</v>
      </c>
      <c r="D26" s="3" t="s">
        <v>54</v>
      </c>
      <c r="E26" s="3" t="s">
        <v>439</v>
      </c>
      <c r="F26" s="3" t="str">
        <f>VLOOKUP(A26,[1]Sheet0!A$2:B$338,2,0)</f>
        <v>UNIVERSITARIO</v>
      </c>
      <c r="G26" s="3" t="s">
        <v>155</v>
      </c>
      <c r="H26" s="3">
        <v>6028861300</v>
      </c>
    </row>
    <row r="27" spans="1:8" s="5" customFormat="1" x14ac:dyDescent="0.35">
      <c r="A27" s="3" t="s">
        <v>55</v>
      </c>
      <c r="B27" s="3" t="s">
        <v>440</v>
      </c>
      <c r="C27" s="4">
        <v>43147</v>
      </c>
      <c r="D27" s="3" t="s">
        <v>56</v>
      </c>
      <c r="E27" s="3" t="s">
        <v>439</v>
      </c>
      <c r="F27" s="3" t="str">
        <f>VLOOKUP(A27,[1]Sheet0!A$2:B$338,2,0)</f>
        <v>UNIVERSITARIO</v>
      </c>
      <c r="G27" s="3" t="s">
        <v>430</v>
      </c>
      <c r="H27" s="3">
        <v>6028861300</v>
      </c>
    </row>
    <row r="28" spans="1:8" s="5" customFormat="1" x14ac:dyDescent="0.35">
      <c r="A28" s="3" t="s">
        <v>57</v>
      </c>
      <c r="B28" s="3" t="s">
        <v>58</v>
      </c>
      <c r="C28" s="4">
        <v>45231</v>
      </c>
      <c r="D28" s="3" t="s">
        <v>59</v>
      </c>
      <c r="E28" s="3" t="s">
        <v>439</v>
      </c>
      <c r="F28" s="3" t="str">
        <f>VLOOKUP(A28,[1]Sheet0!A$2:B$338,2,0)</f>
        <v>MAESTRÍA</v>
      </c>
      <c r="G28" s="3" t="s">
        <v>431</v>
      </c>
      <c r="H28" s="3">
        <v>6028861300</v>
      </c>
    </row>
    <row r="29" spans="1:8" s="5" customFormat="1" x14ac:dyDescent="0.35">
      <c r="A29" s="3" t="s">
        <v>60</v>
      </c>
      <c r="B29" s="3" t="s">
        <v>32</v>
      </c>
      <c r="C29" s="4">
        <v>39539</v>
      </c>
      <c r="D29" s="3" t="s">
        <v>61</v>
      </c>
      <c r="E29" s="3" t="s">
        <v>439</v>
      </c>
      <c r="F29" s="3" t="str">
        <f>VLOOKUP(A29,[1]Sheet0!A$2:B$338,2,0)</f>
        <v>ESPECIALIZACION</v>
      </c>
      <c r="G29" s="3" t="s">
        <v>430</v>
      </c>
      <c r="H29" s="3">
        <v>6028861300</v>
      </c>
    </row>
    <row r="30" spans="1:8" s="5" customFormat="1" x14ac:dyDescent="0.35">
      <c r="A30" s="3" t="s">
        <v>62</v>
      </c>
      <c r="B30" s="3" t="s">
        <v>102</v>
      </c>
      <c r="C30" s="4">
        <v>43633</v>
      </c>
      <c r="D30" s="3" t="s">
        <v>63</v>
      </c>
      <c r="E30" s="3" t="s">
        <v>439</v>
      </c>
      <c r="F30" s="3" t="str">
        <f>VLOOKUP(A30,[1]Sheet0!A$2:B$338,2,0)</f>
        <v>ESPECIALIZACION</v>
      </c>
      <c r="G30" s="3" t="s">
        <v>434</v>
      </c>
      <c r="H30" s="3">
        <v>6028861300</v>
      </c>
    </row>
    <row r="31" spans="1:8" s="5" customFormat="1" x14ac:dyDescent="0.35">
      <c r="A31" s="3" t="s">
        <v>64</v>
      </c>
      <c r="B31" s="3" t="s">
        <v>32</v>
      </c>
      <c r="C31" s="4">
        <v>43754</v>
      </c>
      <c r="D31" s="3" t="s">
        <v>65</v>
      </c>
      <c r="E31" s="3" t="s">
        <v>439</v>
      </c>
      <c r="F31" s="3" t="str">
        <f>VLOOKUP(A31,[1]Sheet0!A$2:B$338,2,0)</f>
        <v>UNIVERSITARIO</v>
      </c>
      <c r="G31" s="3" t="s">
        <v>295</v>
      </c>
      <c r="H31" s="3">
        <v>6028861300</v>
      </c>
    </row>
    <row r="32" spans="1:8" s="5" customFormat="1" x14ac:dyDescent="0.35">
      <c r="A32" s="3" t="s">
        <v>66</v>
      </c>
      <c r="B32" s="3" t="s">
        <v>441</v>
      </c>
      <c r="C32" s="4">
        <v>41334</v>
      </c>
      <c r="D32" s="3" t="s">
        <v>67</v>
      </c>
      <c r="E32" s="3" t="s">
        <v>439</v>
      </c>
      <c r="F32" s="3" t="str">
        <f>VLOOKUP(A32,[1]Sheet0!A$2:B$338,2,0)</f>
        <v>ESPECIALIZACION</v>
      </c>
      <c r="G32" s="3" t="s">
        <v>295</v>
      </c>
      <c r="H32" s="3">
        <v>6028861300</v>
      </c>
    </row>
    <row r="33" spans="1:8" s="5" customFormat="1" x14ac:dyDescent="0.35">
      <c r="A33" s="3" t="s">
        <v>68</v>
      </c>
      <c r="B33" s="3" t="s">
        <v>32</v>
      </c>
      <c r="C33" s="4">
        <v>34977</v>
      </c>
      <c r="D33" s="3" t="s">
        <v>67</v>
      </c>
      <c r="E33" s="3" t="s">
        <v>439</v>
      </c>
      <c r="F33" s="3" t="str">
        <f>VLOOKUP(A33,[1]Sheet0!A$2:B$338,2,0)</f>
        <v>ESPECIALIZACION</v>
      </c>
      <c r="G33" s="3" t="s">
        <v>295</v>
      </c>
      <c r="H33" s="3">
        <v>6028861300</v>
      </c>
    </row>
    <row r="34" spans="1:8" s="5" customFormat="1" x14ac:dyDescent="0.35">
      <c r="A34" s="3" t="s">
        <v>69</v>
      </c>
      <c r="B34" s="3" t="s">
        <v>102</v>
      </c>
      <c r="C34" s="4">
        <v>41579</v>
      </c>
      <c r="D34" s="3" t="s">
        <v>67</v>
      </c>
      <c r="E34" s="3" t="s">
        <v>439</v>
      </c>
      <c r="F34" s="3" t="str">
        <f>VLOOKUP(A34,[1]Sheet0!A$2:B$338,2,0)</f>
        <v>ESPECIALIZACION</v>
      </c>
      <c r="G34" s="3" t="s">
        <v>295</v>
      </c>
      <c r="H34" s="3">
        <v>6028861300</v>
      </c>
    </row>
    <row r="35" spans="1:8" s="5" customFormat="1" x14ac:dyDescent="0.35">
      <c r="A35" s="3" t="s">
        <v>70</v>
      </c>
      <c r="B35" s="3" t="s">
        <v>32</v>
      </c>
      <c r="C35" s="4">
        <v>42646</v>
      </c>
      <c r="D35" s="3" t="s">
        <v>67</v>
      </c>
      <c r="E35" s="3" t="s">
        <v>439</v>
      </c>
      <c r="F35" s="3" t="str">
        <f>VLOOKUP(A35,[1]Sheet0!A$2:B$338,2,0)</f>
        <v>UNIVERSITARIO</v>
      </c>
      <c r="G35" s="3" t="s">
        <v>295</v>
      </c>
      <c r="H35" s="3">
        <v>6028861300</v>
      </c>
    </row>
    <row r="36" spans="1:8" s="5" customFormat="1" x14ac:dyDescent="0.35">
      <c r="A36" s="3" t="s">
        <v>71</v>
      </c>
      <c r="B36" s="3" t="s">
        <v>32</v>
      </c>
      <c r="C36" s="4">
        <v>34711</v>
      </c>
      <c r="D36" s="3" t="s">
        <v>67</v>
      </c>
      <c r="E36" s="3" t="s">
        <v>439</v>
      </c>
      <c r="F36" s="3" t="str">
        <f>VLOOKUP(A36,[1]Sheet0!A$2:B$338,2,0)</f>
        <v>ESPECIALIZACION</v>
      </c>
      <c r="G36" s="3" t="s">
        <v>295</v>
      </c>
      <c r="H36" s="3">
        <v>6028861300</v>
      </c>
    </row>
    <row r="37" spans="1:8" s="5" customFormat="1" x14ac:dyDescent="0.35">
      <c r="A37" s="3" t="s">
        <v>72</v>
      </c>
      <c r="B37" s="3" t="s">
        <v>32</v>
      </c>
      <c r="C37" s="4">
        <v>42079</v>
      </c>
      <c r="D37" s="3" t="s">
        <v>67</v>
      </c>
      <c r="E37" s="3" t="s">
        <v>439</v>
      </c>
      <c r="F37" s="3" t="str">
        <f>VLOOKUP(A37,[1]Sheet0!A$2:B$338,2,0)</f>
        <v>ESPECIALIZACION</v>
      </c>
      <c r="G37" s="3" t="s">
        <v>295</v>
      </c>
      <c r="H37" s="3">
        <v>6028861300</v>
      </c>
    </row>
    <row r="38" spans="1:8" s="5" customFormat="1" x14ac:dyDescent="0.35">
      <c r="A38" s="3" t="s">
        <v>73</v>
      </c>
      <c r="B38" s="3" t="s">
        <v>442</v>
      </c>
      <c r="C38" s="4">
        <v>42661</v>
      </c>
      <c r="D38" s="3" t="s">
        <v>67</v>
      </c>
      <c r="E38" s="3" t="s">
        <v>439</v>
      </c>
      <c r="F38" s="3" t="str">
        <f>VLOOKUP(A38,[1]Sheet0!A$2:B$338,2,0)</f>
        <v>UNIVERSITARIO</v>
      </c>
      <c r="G38" s="3" t="s">
        <v>295</v>
      </c>
      <c r="H38" s="3">
        <v>6028861300</v>
      </c>
    </row>
    <row r="39" spans="1:8" s="5" customFormat="1" x14ac:dyDescent="0.35">
      <c r="A39" s="3" t="s">
        <v>74</v>
      </c>
      <c r="B39" s="3" t="s">
        <v>443</v>
      </c>
      <c r="C39" s="4">
        <v>41579</v>
      </c>
      <c r="D39" s="3" t="s">
        <v>67</v>
      </c>
      <c r="E39" s="3" t="s">
        <v>439</v>
      </c>
      <c r="F39" s="3" t="str">
        <f>VLOOKUP(A39,[1]Sheet0!A$2:B$338,2,0)</f>
        <v>ESPECIALIZACION</v>
      </c>
      <c r="G39" s="3" t="s">
        <v>295</v>
      </c>
      <c r="H39" s="3">
        <v>6028861300</v>
      </c>
    </row>
    <row r="40" spans="1:8" s="5" customFormat="1" x14ac:dyDescent="0.35">
      <c r="A40" s="3" t="s">
        <v>75</v>
      </c>
      <c r="B40" s="3" t="s">
        <v>32</v>
      </c>
      <c r="C40" s="4">
        <v>42416</v>
      </c>
      <c r="D40" s="3" t="s">
        <v>76</v>
      </c>
      <c r="E40" s="3" t="s">
        <v>439</v>
      </c>
      <c r="F40" s="3" t="str">
        <f>VLOOKUP(A40,[1]Sheet0!A$2:B$338,2,0)</f>
        <v>ESPECIALIZACION</v>
      </c>
      <c r="G40" s="3" t="s">
        <v>155</v>
      </c>
      <c r="H40" s="3">
        <v>6028861300</v>
      </c>
    </row>
    <row r="41" spans="1:8" s="5" customFormat="1" x14ac:dyDescent="0.35">
      <c r="A41" s="3" t="s">
        <v>77</v>
      </c>
      <c r="B41" s="3" t="s">
        <v>32</v>
      </c>
      <c r="C41" s="4">
        <v>33700</v>
      </c>
      <c r="D41" s="3" t="s">
        <v>78</v>
      </c>
      <c r="E41" s="3" t="s">
        <v>439</v>
      </c>
      <c r="F41" s="3" t="str">
        <f>VLOOKUP(A41,[1]Sheet0!A$2:B$338,2,0)</f>
        <v>UNIVERSITARIO</v>
      </c>
      <c r="G41" s="3" t="s">
        <v>155</v>
      </c>
      <c r="H41" s="3">
        <v>6028861300</v>
      </c>
    </row>
    <row r="42" spans="1:8" s="5" customFormat="1" x14ac:dyDescent="0.35">
      <c r="A42" s="3" t="s">
        <v>79</v>
      </c>
      <c r="B42" s="3" t="s">
        <v>32</v>
      </c>
      <c r="C42" s="4">
        <v>34500</v>
      </c>
      <c r="D42" s="3" t="s">
        <v>80</v>
      </c>
      <c r="E42" s="3" t="s">
        <v>439</v>
      </c>
      <c r="F42" s="3" t="str">
        <f>VLOOKUP(A42,[1]Sheet0!A$2:B$338,2,0)</f>
        <v>ESPECIALIZACION</v>
      </c>
      <c r="G42" s="3" t="s">
        <v>155</v>
      </c>
      <c r="H42" s="3">
        <v>6028861300</v>
      </c>
    </row>
    <row r="43" spans="1:8" s="5" customFormat="1" x14ac:dyDescent="0.35">
      <c r="A43" s="3" t="s">
        <v>81</v>
      </c>
      <c r="B43" s="3" t="s">
        <v>32</v>
      </c>
      <c r="C43" s="4">
        <v>42100</v>
      </c>
      <c r="D43" s="3" t="s">
        <v>82</v>
      </c>
      <c r="E43" s="3" t="s">
        <v>439</v>
      </c>
      <c r="F43" s="3" t="str">
        <f>VLOOKUP(A43,[1]Sheet0!A$2:B$338,2,0)</f>
        <v>MAESTRÍA</v>
      </c>
      <c r="G43" s="3" t="s">
        <v>431</v>
      </c>
      <c r="H43" s="3">
        <v>6028861300</v>
      </c>
    </row>
    <row r="44" spans="1:8" s="5" customFormat="1" x14ac:dyDescent="0.35">
      <c r="A44" s="3" t="s">
        <v>83</v>
      </c>
      <c r="B44" s="3" t="s">
        <v>32</v>
      </c>
      <c r="C44" s="4">
        <v>35468</v>
      </c>
      <c r="D44" s="3" t="s">
        <v>84</v>
      </c>
      <c r="E44" s="3" t="s">
        <v>439</v>
      </c>
      <c r="F44" s="3" t="str">
        <f>VLOOKUP(A44,[1]Sheet0!A$2:B$338,2,0)</f>
        <v>UNIVERSITARIO</v>
      </c>
      <c r="G44" s="3" t="s">
        <v>430</v>
      </c>
      <c r="H44" s="3">
        <v>6028861300</v>
      </c>
    </row>
    <row r="45" spans="1:8" s="5" customFormat="1" x14ac:dyDescent="0.35">
      <c r="A45" s="3" t="s">
        <v>85</v>
      </c>
      <c r="B45" s="3" t="s">
        <v>32</v>
      </c>
      <c r="C45" s="4">
        <v>38103</v>
      </c>
      <c r="D45" s="3" t="s">
        <v>86</v>
      </c>
      <c r="E45" s="3" t="s">
        <v>439</v>
      </c>
      <c r="F45" s="3" t="str">
        <f>VLOOKUP(A45,[1]Sheet0!A$2:B$338,2,0)</f>
        <v>ESPECIALIZACION</v>
      </c>
      <c r="G45" s="3" t="s">
        <v>135</v>
      </c>
      <c r="H45" s="3">
        <v>6028861300</v>
      </c>
    </row>
    <row r="46" spans="1:8" s="5" customFormat="1" x14ac:dyDescent="0.35">
      <c r="A46" s="3" t="s">
        <v>87</v>
      </c>
      <c r="B46" s="3" t="s">
        <v>32</v>
      </c>
      <c r="C46" s="4">
        <v>41579</v>
      </c>
      <c r="D46" s="3" t="s">
        <v>78</v>
      </c>
      <c r="E46" s="3" t="s">
        <v>439</v>
      </c>
      <c r="F46" s="3" t="str">
        <f>VLOOKUP(A46,[1]Sheet0!A$2:B$338,2,0)</f>
        <v>ESPECIALIZACION</v>
      </c>
      <c r="G46" s="3" t="s">
        <v>155</v>
      </c>
      <c r="H46" s="3">
        <v>6028861300</v>
      </c>
    </row>
    <row r="47" spans="1:8" s="5" customFormat="1" x14ac:dyDescent="0.35">
      <c r="A47" s="3" t="s">
        <v>88</v>
      </c>
      <c r="B47" s="3" t="s">
        <v>32</v>
      </c>
      <c r="C47" s="4">
        <v>43846</v>
      </c>
      <c r="D47" s="3" t="s">
        <v>89</v>
      </c>
      <c r="E47" s="3" t="s">
        <v>439</v>
      </c>
      <c r="F47" s="3" t="str">
        <f>VLOOKUP(A47,[1]Sheet0!A$2:B$338,2,0)</f>
        <v>ESPECIALIZACION</v>
      </c>
      <c r="G47" s="3" t="s">
        <v>432</v>
      </c>
      <c r="H47" s="3">
        <v>6028861300</v>
      </c>
    </row>
    <row r="48" spans="1:8" s="5" customFormat="1" x14ac:dyDescent="0.35">
      <c r="A48" s="3" t="s">
        <v>90</v>
      </c>
      <c r="B48" s="3" t="s">
        <v>102</v>
      </c>
      <c r="C48" s="4">
        <v>44820</v>
      </c>
      <c r="D48" s="3" t="s">
        <v>91</v>
      </c>
      <c r="E48" s="3" t="s">
        <v>439</v>
      </c>
      <c r="F48" s="3" t="str">
        <f>VLOOKUP(A48,[1]Sheet0!A$2:B$338,2,0)</f>
        <v>ESPECIALIZACION</v>
      </c>
      <c r="G48" s="3" t="s">
        <v>436</v>
      </c>
      <c r="H48" s="3">
        <v>6028861300</v>
      </c>
    </row>
    <row r="49" spans="1:8" s="5" customFormat="1" x14ac:dyDescent="0.35">
      <c r="A49" s="3" t="s">
        <v>92</v>
      </c>
      <c r="B49" s="3" t="s">
        <v>444</v>
      </c>
      <c r="C49" s="4">
        <v>42201</v>
      </c>
      <c r="D49" s="3" t="s">
        <v>93</v>
      </c>
      <c r="E49" s="3" t="s">
        <v>439</v>
      </c>
      <c r="F49" s="3" t="str">
        <f>VLOOKUP(A49,[1]Sheet0!A$2:B$338,2,0)</f>
        <v>ESPECIALIZACION</v>
      </c>
      <c r="G49" s="3" t="s">
        <v>135</v>
      </c>
      <c r="H49" s="3">
        <v>6028861300</v>
      </c>
    </row>
    <row r="50" spans="1:8" s="5" customFormat="1" x14ac:dyDescent="0.35">
      <c r="A50" s="3" t="s">
        <v>94</v>
      </c>
      <c r="B50" s="3" t="s">
        <v>445</v>
      </c>
      <c r="C50" s="4">
        <v>43620</v>
      </c>
      <c r="D50" s="3" t="s">
        <v>95</v>
      </c>
      <c r="E50" s="3" t="s">
        <v>439</v>
      </c>
      <c r="F50" s="3" t="str">
        <f>VLOOKUP(A50,[1]Sheet0!A$2:B$338,2,0)</f>
        <v>ESPECIALIZACION</v>
      </c>
      <c r="G50" s="3" t="s">
        <v>431</v>
      </c>
      <c r="H50" s="3">
        <v>6028861300</v>
      </c>
    </row>
    <row r="51" spans="1:8" s="5" customFormat="1" x14ac:dyDescent="0.35">
      <c r="A51" s="3" t="s">
        <v>96</v>
      </c>
      <c r="B51" s="3" t="s">
        <v>32</v>
      </c>
      <c r="C51" s="4">
        <v>44319</v>
      </c>
      <c r="D51" s="3" t="s">
        <v>95</v>
      </c>
      <c r="E51" s="3" t="s">
        <v>439</v>
      </c>
      <c r="F51" s="3" t="str">
        <f>VLOOKUP(A51,[1]Sheet0!A$2:B$338,2,0)</f>
        <v>ESPECIALIZACION</v>
      </c>
      <c r="G51" s="3" t="s">
        <v>431</v>
      </c>
      <c r="H51" s="3">
        <v>6028861300</v>
      </c>
    </row>
    <row r="52" spans="1:8" s="5" customFormat="1" x14ac:dyDescent="0.35">
      <c r="A52" s="3" t="s">
        <v>97</v>
      </c>
      <c r="B52" s="3" t="s">
        <v>32</v>
      </c>
      <c r="C52" s="4">
        <v>38166</v>
      </c>
      <c r="D52" s="3" t="s">
        <v>98</v>
      </c>
      <c r="E52" s="3" t="s">
        <v>439</v>
      </c>
      <c r="F52" s="3" t="str">
        <f>VLOOKUP(A52,[1]Sheet0!A$2:B$338,2,0)</f>
        <v>UNIVERSITARIO</v>
      </c>
      <c r="G52" s="3" t="s">
        <v>155</v>
      </c>
      <c r="H52" s="3">
        <v>6028861300</v>
      </c>
    </row>
    <row r="53" spans="1:8" s="5" customFormat="1" x14ac:dyDescent="0.35">
      <c r="A53" s="3" t="s">
        <v>99</v>
      </c>
      <c r="B53" s="3" t="s">
        <v>32</v>
      </c>
      <c r="C53" s="4">
        <v>34005</v>
      </c>
      <c r="D53" s="3" t="s">
        <v>100</v>
      </c>
      <c r="E53" s="3" t="s">
        <v>439</v>
      </c>
      <c r="F53" s="3" t="str">
        <f>VLOOKUP(A53,[1]Sheet0!A$2:B$338,2,0)</f>
        <v>ESPECIALIZACION</v>
      </c>
      <c r="G53" s="3" t="s">
        <v>155</v>
      </c>
      <c r="H53" s="3">
        <v>6028861300</v>
      </c>
    </row>
    <row r="54" spans="1:8" s="5" customFormat="1" x14ac:dyDescent="0.35">
      <c r="A54" s="3" t="s">
        <v>101</v>
      </c>
      <c r="B54" s="3" t="s">
        <v>102</v>
      </c>
      <c r="C54" s="4">
        <v>45308</v>
      </c>
      <c r="D54" s="3" t="s">
        <v>95</v>
      </c>
      <c r="E54" s="3" t="s">
        <v>439</v>
      </c>
      <c r="F54" s="3" t="str">
        <f>VLOOKUP(A54,[1]Sheet0!A$2:B$338,2,0)</f>
        <v>MAESTRÍA</v>
      </c>
      <c r="G54" s="3" t="s">
        <v>431</v>
      </c>
      <c r="H54" s="3">
        <v>6028861300</v>
      </c>
    </row>
    <row r="55" spans="1:8" s="5" customFormat="1" x14ac:dyDescent="0.35">
      <c r="A55" s="3" t="s">
        <v>103</v>
      </c>
      <c r="B55" s="3" t="s">
        <v>32</v>
      </c>
      <c r="C55" s="4">
        <v>43070</v>
      </c>
      <c r="D55" s="3" t="s">
        <v>78</v>
      </c>
      <c r="E55" s="3" t="s">
        <v>439</v>
      </c>
      <c r="F55" s="3" t="str">
        <f>VLOOKUP(A55,[1]Sheet0!A$2:B$338,2,0)</f>
        <v>ESPECIALIZACION</v>
      </c>
      <c r="G55" s="3" t="s">
        <v>155</v>
      </c>
      <c r="H55" s="3">
        <v>6028861300</v>
      </c>
    </row>
    <row r="56" spans="1:8" s="5" customFormat="1" x14ac:dyDescent="0.35">
      <c r="A56" s="3" t="s">
        <v>104</v>
      </c>
      <c r="B56" s="3" t="s">
        <v>32</v>
      </c>
      <c r="C56" s="4">
        <v>45261</v>
      </c>
      <c r="D56" s="3" t="s">
        <v>78</v>
      </c>
      <c r="E56" s="3" t="s">
        <v>439</v>
      </c>
      <c r="F56" s="3" t="str">
        <f>VLOOKUP(A56,[1]Sheet0!A$2:B$338,2,0)</f>
        <v>UNIVERSITARIO</v>
      </c>
      <c r="G56" s="3" t="s">
        <v>155</v>
      </c>
      <c r="H56" s="3">
        <v>6028861300</v>
      </c>
    </row>
    <row r="57" spans="1:8" s="5" customFormat="1" x14ac:dyDescent="0.35">
      <c r="A57" s="3" t="s">
        <v>105</v>
      </c>
      <c r="B57" s="3" t="s">
        <v>32</v>
      </c>
      <c r="C57" s="4">
        <v>41883</v>
      </c>
      <c r="D57" s="3" t="s">
        <v>106</v>
      </c>
      <c r="E57" s="3" t="s">
        <v>439</v>
      </c>
      <c r="F57" s="3" t="str">
        <f>VLOOKUP(A57,[1]Sheet0!A$2:B$338,2,0)</f>
        <v>ESPECIALIZACION</v>
      </c>
      <c r="G57" s="3" t="s">
        <v>436</v>
      </c>
      <c r="H57" s="3">
        <v>6028861300</v>
      </c>
    </row>
    <row r="58" spans="1:8" s="5" customFormat="1" x14ac:dyDescent="0.35">
      <c r="A58" s="3" t="s">
        <v>107</v>
      </c>
      <c r="B58" s="3" t="s">
        <v>32</v>
      </c>
      <c r="C58" s="4">
        <v>42751</v>
      </c>
      <c r="D58" s="3" t="s">
        <v>67</v>
      </c>
      <c r="E58" s="3" t="s">
        <v>439</v>
      </c>
      <c r="F58" s="3" t="str">
        <f>VLOOKUP(A58,[1]Sheet0!A$2:B$338,2,0)</f>
        <v>ESPECIALIZACION</v>
      </c>
      <c r="G58" s="3" t="s">
        <v>295</v>
      </c>
      <c r="H58" s="3">
        <v>6028861300</v>
      </c>
    </row>
    <row r="59" spans="1:8" s="5" customFormat="1" x14ac:dyDescent="0.35">
      <c r="A59" s="3" t="s">
        <v>108</v>
      </c>
      <c r="B59" s="3" t="s">
        <v>102</v>
      </c>
      <c r="C59" s="4">
        <v>45187</v>
      </c>
      <c r="D59" s="3" t="s">
        <v>109</v>
      </c>
      <c r="E59" s="3" t="s">
        <v>439</v>
      </c>
      <c r="F59" s="3" t="str">
        <f>VLOOKUP(A59,[1]Sheet0!A$2:B$338,2,0)</f>
        <v>MAESTRÍA</v>
      </c>
      <c r="G59" s="3" t="s">
        <v>295</v>
      </c>
      <c r="H59" s="3">
        <v>6028861300</v>
      </c>
    </row>
    <row r="60" spans="1:8" s="5" customFormat="1" x14ac:dyDescent="0.35">
      <c r="A60" s="3" t="s">
        <v>110</v>
      </c>
      <c r="B60" s="3" t="s">
        <v>32</v>
      </c>
      <c r="C60" s="4">
        <v>37945</v>
      </c>
      <c r="D60" s="3" t="s">
        <v>67</v>
      </c>
      <c r="E60" s="3" t="s">
        <v>439</v>
      </c>
      <c r="F60" s="3" t="str">
        <f>VLOOKUP(A60,[1]Sheet0!A$2:B$338,2,0)</f>
        <v>UNIVERSITARIO</v>
      </c>
      <c r="G60" s="3" t="s">
        <v>295</v>
      </c>
      <c r="H60" s="3">
        <v>6028861300</v>
      </c>
    </row>
    <row r="61" spans="1:8" s="5" customFormat="1" x14ac:dyDescent="0.35">
      <c r="A61" s="3" t="s">
        <v>111</v>
      </c>
      <c r="B61" s="3" t="s">
        <v>32</v>
      </c>
      <c r="C61" s="4">
        <v>33259</v>
      </c>
      <c r="D61" s="3" t="s">
        <v>112</v>
      </c>
      <c r="E61" s="3" t="s">
        <v>439</v>
      </c>
      <c r="F61" s="3" t="str">
        <f>VLOOKUP(A61,[1]Sheet0!A$2:B$338,2,0)</f>
        <v>UNIVERSITARIO</v>
      </c>
      <c r="G61" s="3" t="s">
        <v>188</v>
      </c>
      <c r="H61" s="3">
        <v>6028861300</v>
      </c>
    </row>
    <row r="62" spans="1:8" s="5" customFormat="1" x14ac:dyDescent="0.35">
      <c r="A62" s="3" t="s">
        <v>113</v>
      </c>
      <c r="B62" s="3" t="s">
        <v>32</v>
      </c>
      <c r="C62" s="4">
        <v>44973</v>
      </c>
      <c r="D62" s="3" t="s">
        <v>84</v>
      </c>
      <c r="E62" s="3" t="s">
        <v>439</v>
      </c>
      <c r="F62" s="3" t="str">
        <f>VLOOKUP(A62,[1]Sheet0!A$2:B$338,2,0)</f>
        <v>MAESTRÍA</v>
      </c>
      <c r="G62" s="3" t="s">
        <v>430</v>
      </c>
      <c r="H62" s="3">
        <v>6028861300</v>
      </c>
    </row>
    <row r="63" spans="1:8" s="5" customFormat="1" x14ac:dyDescent="0.35">
      <c r="A63" s="3" t="s">
        <v>114</v>
      </c>
      <c r="B63" s="3" t="s">
        <v>32</v>
      </c>
      <c r="C63" s="4">
        <v>43147</v>
      </c>
      <c r="D63" s="3" t="s">
        <v>115</v>
      </c>
      <c r="E63" s="3" t="s">
        <v>439</v>
      </c>
      <c r="F63" s="3" t="str">
        <f>VLOOKUP(A63,[1]Sheet0!A$2:B$338,2,0)</f>
        <v>ESPECIALIZACION</v>
      </c>
      <c r="G63" s="3" t="s">
        <v>135</v>
      </c>
      <c r="H63" s="3">
        <v>6028861300</v>
      </c>
    </row>
    <row r="64" spans="1:8" s="5" customFormat="1" x14ac:dyDescent="0.35">
      <c r="A64" s="3" t="s">
        <v>116</v>
      </c>
      <c r="B64" s="3" t="s">
        <v>32</v>
      </c>
      <c r="C64" s="4">
        <v>35142</v>
      </c>
      <c r="D64" s="3" t="s">
        <v>117</v>
      </c>
      <c r="E64" s="3" t="s">
        <v>439</v>
      </c>
      <c r="F64" s="3" t="str">
        <f>VLOOKUP(A64,[1]Sheet0!A$2:B$338,2,0)</f>
        <v>UNIVERSITARIO</v>
      </c>
      <c r="G64" s="3" t="s">
        <v>428</v>
      </c>
      <c r="H64" s="3">
        <v>6028861300</v>
      </c>
    </row>
    <row r="65" spans="1:8" s="5" customFormat="1" x14ac:dyDescent="0.35">
      <c r="A65" s="3" t="s">
        <v>118</v>
      </c>
      <c r="B65" s="3" t="s">
        <v>119</v>
      </c>
      <c r="C65" s="4">
        <v>45306</v>
      </c>
      <c r="D65" s="3" t="s">
        <v>120</v>
      </c>
      <c r="E65" s="3" t="s">
        <v>439</v>
      </c>
      <c r="F65" s="3" t="str">
        <f>VLOOKUP(A65,[1]Sheet0!A$2:B$338,2,0)</f>
        <v>ESPECIALIZACION</v>
      </c>
      <c r="G65" s="3" t="s">
        <v>436</v>
      </c>
      <c r="H65" s="3">
        <v>6028861300</v>
      </c>
    </row>
    <row r="66" spans="1:8" s="5" customFormat="1" x14ac:dyDescent="0.35">
      <c r="A66" s="3" t="s">
        <v>121</v>
      </c>
      <c r="B66" s="3" t="s">
        <v>13</v>
      </c>
      <c r="C66" s="4">
        <v>43206</v>
      </c>
      <c r="D66" s="3" t="s">
        <v>122</v>
      </c>
      <c r="E66" s="3" t="s">
        <v>439</v>
      </c>
      <c r="F66" s="3" t="str">
        <f>VLOOKUP(A66,[1]Sheet0!A$2:B$338,2,0)</f>
        <v>MAESTRÍA</v>
      </c>
      <c r="G66" s="3" t="s">
        <v>436</v>
      </c>
      <c r="H66" s="3">
        <v>6028861300</v>
      </c>
    </row>
    <row r="67" spans="1:8" s="5" customFormat="1" x14ac:dyDescent="0.35">
      <c r="A67" s="3" t="s">
        <v>123</v>
      </c>
      <c r="B67" s="3" t="s">
        <v>32</v>
      </c>
      <c r="C67" s="4">
        <v>43525</v>
      </c>
      <c r="D67" s="3" t="s">
        <v>122</v>
      </c>
      <c r="E67" s="3" t="s">
        <v>439</v>
      </c>
      <c r="F67" s="3" t="str">
        <f>VLOOKUP(A67,[1]Sheet0!A$2:B$338,2,0)</f>
        <v>UNIVERSITARIO</v>
      </c>
      <c r="G67" s="3" t="s">
        <v>436</v>
      </c>
      <c r="H67" s="3">
        <v>6028861300</v>
      </c>
    </row>
    <row r="68" spans="1:8" s="5" customFormat="1" x14ac:dyDescent="0.35">
      <c r="A68" s="3" t="s">
        <v>124</v>
      </c>
      <c r="B68" s="3" t="s">
        <v>446</v>
      </c>
      <c r="C68" s="4">
        <v>43754</v>
      </c>
      <c r="D68" s="3" t="s">
        <v>125</v>
      </c>
      <c r="E68" s="3" t="s">
        <v>439</v>
      </c>
      <c r="F68" s="3" t="str">
        <f>VLOOKUP(A68,[1]Sheet0!A$2:B$338,2,0)</f>
        <v>TECNICO</v>
      </c>
      <c r="G68" s="3" t="s">
        <v>295</v>
      </c>
      <c r="H68" s="3">
        <v>6028861300</v>
      </c>
    </row>
    <row r="69" spans="1:8" s="5" customFormat="1" x14ac:dyDescent="0.35">
      <c r="A69" s="3" t="s">
        <v>126</v>
      </c>
      <c r="B69" s="3" t="s">
        <v>447</v>
      </c>
      <c r="C69" s="4">
        <v>44393</v>
      </c>
      <c r="D69" s="3" t="s">
        <v>127</v>
      </c>
      <c r="E69" s="3" t="s">
        <v>439</v>
      </c>
      <c r="F69" s="3" t="str">
        <f>VLOOKUP(A69,[1]Sheet0!A$2:B$338,2,0)</f>
        <v>UNIVERSITARIO</v>
      </c>
      <c r="G69" s="3" t="s">
        <v>432</v>
      </c>
      <c r="H69" s="3">
        <v>6028861300</v>
      </c>
    </row>
    <row r="70" spans="1:8" s="5" customFormat="1" x14ac:dyDescent="0.35">
      <c r="A70" s="3" t="s">
        <v>128</v>
      </c>
      <c r="B70" s="3" t="s">
        <v>32</v>
      </c>
      <c r="C70" s="4">
        <v>44470</v>
      </c>
      <c r="D70" s="3" t="s">
        <v>127</v>
      </c>
      <c r="E70" s="3" t="s">
        <v>439</v>
      </c>
      <c r="F70" s="3" t="str">
        <f>VLOOKUP(A70,[1]Sheet0!A$2:B$338,2,0)</f>
        <v>UNIVERSITARIO</v>
      </c>
      <c r="G70" s="3" t="s">
        <v>432</v>
      </c>
      <c r="H70" s="3">
        <v>6028861300</v>
      </c>
    </row>
    <row r="71" spans="1:8" s="5" customFormat="1" x14ac:dyDescent="0.35">
      <c r="A71" s="3" t="s">
        <v>129</v>
      </c>
      <c r="B71" s="3" t="s">
        <v>32</v>
      </c>
      <c r="C71" s="4">
        <v>43269</v>
      </c>
      <c r="D71" s="3" t="s">
        <v>127</v>
      </c>
      <c r="E71" s="3" t="s">
        <v>439</v>
      </c>
      <c r="F71" s="3" t="str">
        <f>VLOOKUP(A71,[1]Sheet0!A$2:B$338,2,0)</f>
        <v>UNIVERSITARIO</v>
      </c>
      <c r="G71" s="3" t="s">
        <v>430</v>
      </c>
      <c r="H71" s="3">
        <v>6028861300</v>
      </c>
    </row>
    <row r="72" spans="1:8" s="5" customFormat="1" x14ac:dyDescent="0.35">
      <c r="A72" s="3" t="s">
        <v>130</v>
      </c>
      <c r="B72" s="3" t="s">
        <v>32</v>
      </c>
      <c r="C72" s="4">
        <v>43160</v>
      </c>
      <c r="D72" s="3" t="s">
        <v>131</v>
      </c>
      <c r="E72" s="3" t="s">
        <v>439</v>
      </c>
      <c r="F72" s="3" t="str">
        <f>VLOOKUP(A72,[1]Sheet0!A$2:B$338,2,0)</f>
        <v>ESPECIALIZACION</v>
      </c>
      <c r="G72" s="3" t="s">
        <v>430</v>
      </c>
      <c r="H72" s="3">
        <v>6028861300</v>
      </c>
    </row>
    <row r="73" spans="1:8" s="5" customFormat="1" x14ac:dyDescent="0.35">
      <c r="A73" s="3" t="s">
        <v>132</v>
      </c>
      <c r="B73" s="3" t="s">
        <v>32</v>
      </c>
      <c r="C73" s="4">
        <v>44410</v>
      </c>
      <c r="D73" s="3" t="s">
        <v>133</v>
      </c>
      <c r="E73" s="3" t="s">
        <v>439</v>
      </c>
      <c r="F73" s="3" t="str">
        <f>VLOOKUP(A73,[1]Sheet0!A$2:B$338,2,0)</f>
        <v>UNIVERSITARIO</v>
      </c>
      <c r="G73" s="3" t="s">
        <v>135</v>
      </c>
      <c r="H73" s="3">
        <v>6028861300</v>
      </c>
    </row>
    <row r="74" spans="1:8" s="5" customFormat="1" x14ac:dyDescent="0.35">
      <c r="A74" s="3" t="s">
        <v>134</v>
      </c>
      <c r="B74" s="3" t="s">
        <v>32</v>
      </c>
      <c r="C74" s="4">
        <v>45308</v>
      </c>
      <c r="D74" s="3" t="s">
        <v>133</v>
      </c>
      <c r="E74" s="3" t="s">
        <v>439</v>
      </c>
      <c r="F74" s="3" t="str">
        <f>VLOOKUP(A74,[1]Sheet0!A$2:B$338,2,0)</f>
        <v>ESPECIALIZACION</v>
      </c>
      <c r="G74" s="3" t="s">
        <v>135</v>
      </c>
      <c r="H74" s="3">
        <v>6028861300</v>
      </c>
    </row>
    <row r="75" spans="1:8" s="5" customFormat="1" x14ac:dyDescent="0.35">
      <c r="A75" s="3" t="s">
        <v>136</v>
      </c>
      <c r="B75" s="3" t="s">
        <v>448</v>
      </c>
      <c r="C75" s="4">
        <v>43236</v>
      </c>
      <c r="D75" s="3" t="s">
        <v>137</v>
      </c>
      <c r="E75" s="3" t="s">
        <v>449</v>
      </c>
      <c r="F75" s="3" t="str">
        <f>VLOOKUP(A75,[1]Sheet0!A$2:B$338,2,0)</f>
        <v>UNIVERSITARIO</v>
      </c>
      <c r="G75" s="3" t="s">
        <v>430</v>
      </c>
      <c r="H75" s="3">
        <v>6028861300</v>
      </c>
    </row>
    <row r="76" spans="1:8" s="5" customFormat="1" x14ac:dyDescent="0.35">
      <c r="A76" s="3" t="s">
        <v>138</v>
      </c>
      <c r="B76" s="3" t="s">
        <v>32</v>
      </c>
      <c r="C76" s="4">
        <v>35136</v>
      </c>
      <c r="D76" s="3" t="s">
        <v>139</v>
      </c>
      <c r="E76" s="3" t="s">
        <v>449</v>
      </c>
      <c r="F76" s="3" t="str">
        <f>VLOOKUP(A76,[1]Sheet0!A$2:B$338,2,0)</f>
        <v>UNIVERSITARIO</v>
      </c>
      <c r="G76" s="3" t="s">
        <v>188</v>
      </c>
      <c r="H76" s="3">
        <v>6028861300</v>
      </c>
    </row>
    <row r="77" spans="1:8" s="5" customFormat="1" x14ac:dyDescent="0.35">
      <c r="A77" s="3" t="s">
        <v>140</v>
      </c>
      <c r="B77" s="3" t="s">
        <v>445</v>
      </c>
      <c r="C77" s="4">
        <v>43724</v>
      </c>
      <c r="D77" s="3" t="s">
        <v>141</v>
      </c>
      <c r="E77" s="3" t="s">
        <v>449</v>
      </c>
      <c r="F77" s="3" t="str">
        <f>VLOOKUP(A77,[1]Sheet0!A$2:B$338,2,0)</f>
        <v>ESPECIALIZACION</v>
      </c>
      <c r="G77" s="3" t="s">
        <v>188</v>
      </c>
      <c r="H77" s="3">
        <v>6028861300</v>
      </c>
    </row>
    <row r="78" spans="1:8" s="5" customFormat="1" x14ac:dyDescent="0.35">
      <c r="A78" s="3" t="s">
        <v>142</v>
      </c>
      <c r="B78" s="3" t="s">
        <v>32</v>
      </c>
      <c r="C78" s="4">
        <v>38944</v>
      </c>
      <c r="D78" s="3" t="s">
        <v>143</v>
      </c>
      <c r="E78" s="3" t="s">
        <v>449</v>
      </c>
      <c r="F78" s="3" t="str">
        <f>VLOOKUP(A78,[1]Sheet0!A$2:B$338,2,0)</f>
        <v>UNIVERSITARIO</v>
      </c>
      <c r="G78" s="3" t="s">
        <v>188</v>
      </c>
      <c r="H78" s="3">
        <v>6028861300</v>
      </c>
    </row>
    <row r="79" spans="1:8" s="5" customFormat="1" x14ac:dyDescent="0.35">
      <c r="A79" s="3" t="s">
        <v>144</v>
      </c>
      <c r="B79" s="3" t="s">
        <v>102</v>
      </c>
      <c r="C79" s="4">
        <v>42767</v>
      </c>
      <c r="D79" s="3" t="s">
        <v>145</v>
      </c>
      <c r="E79" s="3" t="s">
        <v>449</v>
      </c>
      <c r="F79" s="3" t="str">
        <f>VLOOKUP(A79,[1]Sheet0!A$2:B$338,2,0)</f>
        <v>UNIVERSITARIO</v>
      </c>
      <c r="G79" s="3" t="s">
        <v>430</v>
      </c>
      <c r="H79" s="3">
        <v>6028861300</v>
      </c>
    </row>
    <row r="80" spans="1:8" s="5" customFormat="1" x14ac:dyDescent="0.35">
      <c r="A80" s="3" t="s">
        <v>146</v>
      </c>
      <c r="B80" s="3" t="s">
        <v>450</v>
      </c>
      <c r="C80" s="4">
        <v>42128</v>
      </c>
      <c r="D80" s="3" t="s">
        <v>147</v>
      </c>
      <c r="E80" s="3" t="s">
        <v>449</v>
      </c>
      <c r="F80" s="3" t="str">
        <f>VLOOKUP(A80,[1]Sheet0!A$2:B$338,2,0)</f>
        <v>UNIVERSITARIO</v>
      </c>
      <c r="G80" s="3" t="s">
        <v>155</v>
      </c>
      <c r="H80" s="3">
        <v>6028861300</v>
      </c>
    </row>
    <row r="81" spans="1:8" s="5" customFormat="1" x14ac:dyDescent="0.35">
      <c r="A81" s="3" t="s">
        <v>148</v>
      </c>
      <c r="B81" s="3" t="s">
        <v>32</v>
      </c>
      <c r="C81" s="4">
        <v>35563</v>
      </c>
      <c r="D81" s="3" t="s">
        <v>149</v>
      </c>
      <c r="E81" s="3" t="s">
        <v>449</v>
      </c>
      <c r="F81" s="3" t="str">
        <f>VLOOKUP(A81,[1]Sheet0!A$2:B$338,2,0)</f>
        <v>UNIVERSITARIO</v>
      </c>
      <c r="G81" s="3" t="s">
        <v>431</v>
      </c>
      <c r="H81" s="3">
        <v>6028861300</v>
      </c>
    </row>
    <row r="82" spans="1:8" s="5" customFormat="1" x14ac:dyDescent="0.35">
      <c r="A82" s="3" t="s">
        <v>150</v>
      </c>
      <c r="B82" s="3" t="s">
        <v>32</v>
      </c>
      <c r="C82" s="4">
        <v>34512</v>
      </c>
      <c r="D82" s="3" t="s">
        <v>151</v>
      </c>
      <c r="E82" s="3" t="s">
        <v>449</v>
      </c>
      <c r="F82" s="3" t="str">
        <f>VLOOKUP(A82,[1]Sheet0!A$2:B$338,2,0)</f>
        <v>UNIVERSITARIO</v>
      </c>
      <c r="G82" s="3" t="s">
        <v>155</v>
      </c>
      <c r="H82" s="3">
        <v>6028861300</v>
      </c>
    </row>
    <row r="83" spans="1:8" s="5" customFormat="1" x14ac:dyDescent="0.35">
      <c r="A83" s="3" t="s">
        <v>152</v>
      </c>
      <c r="B83" s="3" t="s">
        <v>32</v>
      </c>
      <c r="C83" s="4">
        <v>41276</v>
      </c>
      <c r="D83" s="3" t="s">
        <v>153</v>
      </c>
      <c r="E83" s="3" t="s">
        <v>449</v>
      </c>
      <c r="F83" s="3" t="str">
        <f>VLOOKUP(A83,[1]Sheet0!A$2:B$338,2,0)</f>
        <v>UNIVERSITARIO</v>
      </c>
      <c r="G83" s="3" t="s">
        <v>155</v>
      </c>
      <c r="H83" s="3">
        <v>6028861300</v>
      </c>
    </row>
    <row r="84" spans="1:8" s="5" customFormat="1" x14ac:dyDescent="0.35">
      <c r="A84" s="3" t="s">
        <v>154</v>
      </c>
      <c r="B84" s="3" t="s">
        <v>32</v>
      </c>
      <c r="C84" s="4">
        <v>38596</v>
      </c>
      <c r="D84" s="3" t="s">
        <v>153</v>
      </c>
      <c r="E84" s="3" t="s">
        <v>449</v>
      </c>
      <c r="F84" s="3" t="str">
        <f>VLOOKUP(A84,[1]Sheet0!A$2:B$338,2,0)</f>
        <v>ESPECIALIZACION</v>
      </c>
      <c r="G84" s="3" t="s">
        <v>155</v>
      </c>
      <c r="H84" s="3">
        <v>6028861300</v>
      </c>
    </row>
    <row r="85" spans="1:8" s="5" customFormat="1" x14ac:dyDescent="0.35">
      <c r="A85" s="3" t="s">
        <v>156</v>
      </c>
      <c r="B85" s="3" t="s">
        <v>13</v>
      </c>
      <c r="C85" s="4">
        <v>37860</v>
      </c>
      <c r="D85" s="3" t="s">
        <v>153</v>
      </c>
      <c r="E85" s="3" t="s">
        <v>449</v>
      </c>
      <c r="F85" s="3" t="str">
        <f>VLOOKUP(A85,[1]Sheet0!A$2:B$338,2,0)</f>
        <v>ESPECIALIZACION</v>
      </c>
      <c r="G85" s="3" t="s">
        <v>155</v>
      </c>
      <c r="H85" s="3">
        <v>6028861300</v>
      </c>
    </row>
    <row r="86" spans="1:8" s="5" customFormat="1" x14ac:dyDescent="0.35">
      <c r="A86" s="3" t="s">
        <v>157</v>
      </c>
      <c r="B86" s="3" t="s">
        <v>324</v>
      </c>
      <c r="C86" s="4">
        <v>43070</v>
      </c>
      <c r="D86" s="3" t="s">
        <v>153</v>
      </c>
      <c r="E86" s="3" t="s">
        <v>449</v>
      </c>
      <c r="F86" s="3" t="str">
        <f>VLOOKUP(A86,[1]Sheet0!A$2:B$338,2,0)</f>
        <v>ESPECIALIZACION</v>
      </c>
      <c r="G86" s="3" t="s">
        <v>155</v>
      </c>
      <c r="H86" s="3">
        <v>6028861300</v>
      </c>
    </row>
    <row r="87" spans="1:8" s="5" customFormat="1" x14ac:dyDescent="0.35">
      <c r="A87" s="3" t="s">
        <v>158</v>
      </c>
      <c r="B87" s="3" t="s">
        <v>13</v>
      </c>
      <c r="C87" s="4">
        <v>44455</v>
      </c>
      <c r="D87" s="3" t="s">
        <v>67</v>
      </c>
      <c r="E87" s="3" t="s">
        <v>449</v>
      </c>
      <c r="F87" s="3" t="str">
        <f>VLOOKUP(A87,[1]Sheet0!A$2:B$338,2,0)</f>
        <v>ESPECIALIZACION</v>
      </c>
      <c r="G87" s="3" t="s">
        <v>188</v>
      </c>
      <c r="H87" s="3">
        <v>6028861300</v>
      </c>
    </row>
    <row r="88" spans="1:8" s="5" customFormat="1" x14ac:dyDescent="0.35">
      <c r="A88" s="3" t="s">
        <v>159</v>
      </c>
      <c r="B88" s="3" t="s">
        <v>32</v>
      </c>
      <c r="C88" s="4">
        <v>44214</v>
      </c>
      <c r="D88" s="3" t="s">
        <v>67</v>
      </c>
      <c r="E88" s="3" t="s">
        <v>449</v>
      </c>
      <c r="F88" s="3" t="str">
        <f>VLOOKUP(A88,[1]Sheet0!A$2:B$338,2,0)</f>
        <v>UNIVERSITARIO</v>
      </c>
      <c r="G88" s="3" t="s">
        <v>188</v>
      </c>
      <c r="H88" s="3">
        <v>6028861300</v>
      </c>
    </row>
    <row r="89" spans="1:8" s="5" customFormat="1" x14ac:dyDescent="0.35">
      <c r="A89" s="3" t="s">
        <v>160</v>
      </c>
      <c r="B89" s="3" t="s">
        <v>32</v>
      </c>
      <c r="C89" s="4">
        <v>44516</v>
      </c>
      <c r="D89" s="3" t="s">
        <v>141</v>
      </c>
      <c r="E89" s="3" t="s">
        <v>449</v>
      </c>
      <c r="F89" s="3" t="str">
        <f>VLOOKUP(A89,[1]Sheet0!A$2:B$338,2,0)</f>
        <v>UNIVERSITARIO</v>
      </c>
      <c r="G89" s="3" t="s">
        <v>188</v>
      </c>
      <c r="H89" s="3">
        <v>6028861300</v>
      </c>
    </row>
    <row r="90" spans="1:8" s="5" customFormat="1" x14ac:dyDescent="0.35">
      <c r="A90" s="3" t="s">
        <v>161</v>
      </c>
      <c r="B90" s="3" t="s">
        <v>32</v>
      </c>
      <c r="C90" s="4">
        <v>43132</v>
      </c>
      <c r="D90" s="3" t="s">
        <v>141</v>
      </c>
      <c r="E90" s="3" t="s">
        <v>449</v>
      </c>
      <c r="F90" s="3" t="str">
        <f>VLOOKUP(A90,[1]Sheet0!A$2:B$338,2,0)</f>
        <v>MAESTRÍA</v>
      </c>
      <c r="G90" s="3" t="s">
        <v>188</v>
      </c>
      <c r="H90" s="3">
        <v>6028861300</v>
      </c>
    </row>
    <row r="91" spans="1:8" s="5" customFormat="1" x14ac:dyDescent="0.35">
      <c r="A91" s="3" t="s">
        <v>162</v>
      </c>
      <c r="B91" s="3" t="s">
        <v>32</v>
      </c>
      <c r="C91" s="4">
        <v>35632</v>
      </c>
      <c r="D91" s="3" t="s">
        <v>163</v>
      </c>
      <c r="E91" s="3" t="s">
        <v>449</v>
      </c>
      <c r="F91" s="3" t="str">
        <f>VLOOKUP(A91,[1]Sheet0!A$2:B$338,2,0)</f>
        <v>UNIVERSITARIO</v>
      </c>
      <c r="G91" s="3" t="s">
        <v>295</v>
      </c>
      <c r="H91" s="3">
        <v>6028861300</v>
      </c>
    </row>
    <row r="92" spans="1:8" s="5" customFormat="1" x14ac:dyDescent="0.35">
      <c r="A92" s="3" t="s">
        <v>164</v>
      </c>
      <c r="B92" s="3" t="s">
        <v>32</v>
      </c>
      <c r="C92" s="4">
        <v>44256</v>
      </c>
      <c r="D92" s="3" t="s">
        <v>149</v>
      </c>
      <c r="E92" s="3" t="s">
        <v>449</v>
      </c>
      <c r="F92" s="3" t="str">
        <f>VLOOKUP(A92,[1]Sheet0!A$2:B$338,2,0)</f>
        <v>UNIVERSITARIO</v>
      </c>
      <c r="G92" s="3" t="s">
        <v>431</v>
      </c>
      <c r="H92" s="3">
        <v>6028861300</v>
      </c>
    </row>
    <row r="93" spans="1:8" s="5" customFormat="1" x14ac:dyDescent="0.35">
      <c r="A93" s="3" t="s">
        <v>165</v>
      </c>
      <c r="B93" s="3" t="s">
        <v>32</v>
      </c>
      <c r="C93" s="4">
        <v>44271</v>
      </c>
      <c r="D93" s="3" t="s">
        <v>149</v>
      </c>
      <c r="E93" s="3" t="s">
        <v>449</v>
      </c>
      <c r="F93" s="3" t="str">
        <f>VLOOKUP(A93,[1]Sheet0!A$2:B$338,2,0)</f>
        <v>UNIVERSITARIO</v>
      </c>
      <c r="G93" s="3" t="s">
        <v>431</v>
      </c>
      <c r="H93" s="3">
        <v>6028861300</v>
      </c>
    </row>
    <row r="94" spans="1:8" s="5" customFormat="1" x14ac:dyDescent="0.35">
      <c r="A94" s="3" t="s">
        <v>166</v>
      </c>
      <c r="B94" s="3" t="s">
        <v>426</v>
      </c>
      <c r="C94" s="4">
        <v>44410</v>
      </c>
      <c r="D94" s="3" t="s">
        <v>149</v>
      </c>
      <c r="E94" s="3" t="s">
        <v>449</v>
      </c>
      <c r="F94" s="3" t="str">
        <f>VLOOKUP(A94,[1]Sheet0!A$2:B$338,2,0)</f>
        <v>UNIVERSITARIO</v>
      </c>
      <c r="G94" s="3" t="s">
        <v>431</v>
      </c>
      <c r="H94" s="3">
        <v>6028861300</v>
      </c>
    </row>
    <row r="95" spans="1:8" s="5" customFormat="1" x14ac:dyDescent="0.35">
      <c r="A95" s="3" t="s">
        <v>167</v>
      </c>
      <c r="B95" s="3" t="s">
        <v>32</v>
      </c>
      <c r="C95" s="4">
        <v>44363</v>
      </c>
      <c r="D95" s="3" t="s">
        <v>149</v>
      </c>
      <c r="E95" s="3" t="s">
        <v>449</v>
      </c>
      <c r="F95" s="3" t="str">
        <f>VLOOKUP(A95,[1]Sheet0!A$2:B$338,2,0)</f>
        <v>UNIVERSITARIO</v>
      </c>
      <c r="G95" s="3" t="s">
        <v>431</v>
      </c>
      <c r="H95" s="3">
        <v>6028861300</v>
      </c>
    </row>
    <row r="96" spans="1:8" s="5" customFormat="1" x14ac:dyDescent="0.35">
      <c r="A96" s="3" t="s">
        <v>168</v>
      </c>
      <c r="B96" s="3" t="s">
        <v>102</v>
      </c>
      <c r="C96" s="4">
        <v>44378</v>
      </c>
      <c r="D96" s="3" t="s">
        <v>149</v>
      </c>
      <c r="E96" s="3" t="s">
        <v>449</v>
      </c>
      <c r="F96" s="3" t="str">
        <f>VLOOKUP(A96,[1]Sheet0!A$2:B$338,2,0)</f>
        <v>UNIVERSITARIO</v>
      </c>
      <c r="G96" s="3" t="s">
        <v>431</v>
      </c>
      <c r="H96" s="3">
        <v>6028861300</v>
      </c>
    </row>
    <row r="97" spans="1:8" s="5" customFormat="1" x14ac:dyDescent="0.35">
      <c r="A97" s="3" t="s">
        <v>169</v>
      </c>
      <c r="B97" s="3" t="s">
        <v>32</v>
      </c>
      <c r="C97" s="4">
        <v>34947</v>
      </c>
      <c r="D97" s="3" t="s">
        <v>473</v>
      </c>
      <c r="E97" s="3" t="s">
        <v>449</v>
      </c>
      <c r="F97" s="3" t="str">
        <f>VLOOKUP(A97,[1]Sheet0!A$2:B$338,2,0)</f>
        <v>UNIVERSITARIO</v>
      </c>
      <c r="G97" s="3" t="s">
        <v>295</v>
      </c>
      <c r="H97" s="3">
        <v>6028861300</v>
      </c>
    </row>
    <row r="98" spans="1:8" s="5" customFormat="1" x14ac:dyDescent="0.35">
      <c r="A98" s="3" t="s">
        <v>170</v>
      </c>
      <c r="B98" s="3" t="s">
        <v>32</v>
      </c>
      <c r="C98" s="4">
        <v>36808</v>
      </c>
      <c r="D98" s="3" t="s">
        <v>473</v>
      </c>
      <c r="E98" s="3" t="s">
        <v>449</v>
      </c>
      <c r="F98" s="3" t="str">
        <f>VLOOKUP(A98,[1]Sheet0!A$2:B$338,2,0)</f>
        <v>UNIVERSITARIO</v>
      </c>
      <c r="G98" s="3" t="s">
        <v>295</v>
      </c>
      <c r="H98" s="3">
        <v>6028861300</v>
      </c>
    </row>
    <row r="99" spans="1:8" s="5" customFormat="1" x14ac:dyDescent="0.35">
      <c r="A99" s="3" t="s">
        <v>171</v>
      </c>
      <c r="B99" s="3" t="s">
        <v>32</v>
      </c>
      <c r="C99" s="4">
        <v>37347</v>
      </c>
      <c r="D99" s="3" t="s">
        <v>172</v>
      </c>
      <c r="E99" s="3" t="s">
        <v>449</v>
      </c>
      <c r="F99" s="3" t="str">
        <f>VLOOKUP(A99,[1]Sheet0!A$2:B$338,2,0)</f>
        <v>UNIVERSITARIO</v>
      </c>
      <c r="G99" s="3" t="s">
        <v>188</v>
      </c>
      <c r="H99" s="3">
        <v>6028861300</v>
      </c>
    </row>
    <row r="100" spans="1:8" s="5" customFormat="1" x14ac:dyDescent="0.35">
      <c r="A100" s="3" t="s">
        <v>173</v>
      </c>
      <c r="B100" s="3" t="s">
        <v>32</v>
      </c>
      <c r="C100" s="4">
        <v>41276</v>
      </c>
      <c r="D100" s="3" t="s">
        <v>174</v>
      </c>
      <c r="E100" s="3" t="s">
        <v>449</v>
      </c>
      <c r="F100" s="3" t="str">
        <f>VLOOKUP(A100,[1]Sheet0!A$2:B$338,2,0)</f>
        <v>UNIVERSITARIO</v>
      </c>
      <c r="G100" s="3" t="s">
        <v>188</v>
      </c>
      <c r="H100" s="3">
        <v>6028861300</v>
      </c>
    </row>
    <row r="101" spans="1:8" s="5" customFormat="1" x14ac:dyDescent="0.35">
      <c r="A101" s="3" t="s">
        <v>175</v>
      </c>
      <c r="B101" s="3" t="s">
        <v>32</v>
      </c>
      <c r="C101" s="4">
        <v>32540</v>
      </c>
      <c r="D101" s="3" t="s">
        <v>139</v>
      </c>
      <c r="E101" s="3" t="s">
        <v>449</v>
      </c>
      <c r="F101" s="3" t="str">
        <f>VLOOKUP(A101,[1]Sheet0!A$2:B$338,2,0)</f>
        <v>UNIVERSITARIO</v>
      </c>
      <c r="G101" s="3" t="s">
        <v>155</v>
      </c>
      <c r="H101" s="3">
        <v>6028861300</v>
      </c>
    </row>
    <row r="102" spans="1:8" s="5" customFormat="1" x14ac:dyDescent="0.35">
      <c r="A102" s="3" t="s">
        <v>176</v>
      </c>
      <c r="B102" s="3" t="s">
        <v>32</v>
      </c>
      <c r="C102" s="4">
        <v>44652</v>
      </c>
      <c r="D102" s="3" t="s">
        <v>141</v>
      </c>
      <c r="E102" s="3" t="s">
        <v>449</v>
      </c>
      <c r="F102" s="3" t="str">
        <f>VLOOKUP(A102,[1]Sheet0!A$2:B$338,2,0)</f>
        <v>UNIVERSITARIO</v>
      </c>
      <c r="G102" s="3" t="s">
        <v>188</v>
      </c>
      <c r="H102" s="3">
        <v>6028861300</v>
      </c>
    </row>
    <row r="103" spans="1:8" s="5" customFormat="1" x14ac:dyDescent="0.35">
      <c r="A103" s="3" t="s">
        <v>177</v>
      </c>
      <c r="B103" s="3" t="s">
        <v>32</v>
      </c>
      <c r="C103" s="4">
        <v>34849</v>
      </c>
      <c r="D103" s="3" t="s">
        <v>178</v>
      </c>
      <c r="E103" s="3" t="s">
        <v>449</v>
      </c>
      <c r="F103" s="3" t="str">
        <f>VLOOKUP(A103,[1]Sheet0!A$2:B$338,2,0)</f>
        <v>BASICA SECUNDARIA</v>
      </c>
      <c r="G103" s="3" t="s">
        <v>295</v>
      </c>
      <c r="H103" s="3">
        <v>6028861300</v>
      </c>
    </row>
    <row r="104" spans="1:8" s="5" customFormat="1" x14ac:dyDescent="0.35">
      <c r="A104" s="3" t="s">
        <v>179</v>
      </c>
      <c r="B104" s="3" t="s">
        <v>32</v>
      </c>
      <c r="C104" s="4">
        <v>39279</v>
      </c>
      <c r="D104" s="3" t="s">
        <v>180</v>
      </c>
      <c r="E104" s="3" t="s">
        <v>449</v>
      </c>
      <c r="F104" s="3" t="str">
        <f>VLOOKUP(A104,[1]Sheet0!A$2:B$338,2,0)</f>
        <v>UNIVERSITARIO</v>
      </c>
      <c r="G104" s="3" t="s">
        <v>430</v>
      </c>
      <c r="H104" s="3">
        <v>6028861300</v>
      </c>
    </row>
    <row r="105" spans="1:8" s="5" customFormat="1" x14ac:dyDescent="0.35">
      <c r="A105" s="3" t="s">
        <v>181</v>
      </c>
      <c r="B105" s="3" t="s">
        <v>32</v>
      </c>
      <c r="C105" s="4">
        <v>45139</v>
      </c>
      <c r="D105" s="3" t="s">
        <v>182</v>
      </c>
      <c r="E105" s="3" t="s">
        <v>449</v>
      </c>
      <c r="F105" s="3" t="str">
        <f>VLOOKUP(A105,[1]Sheet0!A$2:B$338,2,0)</f>
        <v>UNIVERSITARIO</v>
      </c>
      <c r="G105" s="3" t="s">
        <v>432</v>
      </c>
      <c r="H105" s="3">
        <v>6028861300</v>
      </c>
    </row>
    <row r="106" spans="1:8" s="5" customFormat="1" x14ac:dyDescent="0.35">
      <c r="A106" s="3" t="s">
        <v>183</v>
      </c>
      <c r="B106" s="3" t="s">
        <v>451</v>
      </c>
      <c r="C106" s="4">
        <v>45246</v>
      </c>
      <c r="D106" s="3" t="s">
        <v>182</v>
      </c>
      <c r="E106" s="3" t="s">
        <v>449</v>
      </c>
      <c r="F106" s="3" t="str">
        <f>VLOOKUP(A106,[1]Sheet0!A$2:B$338,2,0)</f>
        <v>UNIVERSITARIO</v>
      </c>
      <c r="G106" s="3" t="s">
        <v>432</v>
      </c>
      <c r="H106" s="3">
        <v>6028861300</v>
      </c>
    </row>
    <row r="107" spans="1:8" s="5" customFormat="1" x14ac:dyDescent="0.35">
      <c r="A107" s="3" t="s">
        <v>184</v>
      </c>
      <c r="B107" s="3" t="s">
        <v>452</v>
      </c>
      <c r="C107" s="4">
        <v>44852</v>
      </c>
      <c r="D107" s="3" t="s">
        <v>131</v>
      </c>
      <c r="E107" s="3" t="s">
        <v>449</v>
      </c>
      <c r="F107" s="3" t="str">
        <f>VLOOKUP(A107,[1]Sheet0!A$2:B$338,2,0)</f>
        <v>ESPECIALIZACION</v>
      </c>
      <c r="G107" s="3" t="s">
        <v>430</v>
      </c>
      <c r="H107" s="3">
        <v>6028861300</v>
      </c>
    </row>
    <row r="108" spans="1:8" s="5" customFormat="1" x14ac:dyDescent="0.35">
      <c r="A108" s="3" t="s">
        <v>185</v>
      </c>
      <c r="B108" s="3" t="s">
        <v>32</v>
      </c>
      <c r="C108" s="4">
        <v>44852</v>
      </c>
      <c r="D108" s="3" t="s">
        <v>172</v>
      </c>
      <c r="E108" s="3" t="s">
        <v>449</v>
      </c>
      <c r="F108" s="3" t="str">
        <f>VLOOKUP(A108,[1]Sheet0!A$2:B$338,2,0)</f>
        <v>UNIVERSITARIO</v>
      </c>
      <c r="G108" s="3" t="s">
        <v>188</v>
      </c>
      <c r="H108" s="3">
        <v>6028861300</v>
      </c>
    </row>
    <row r="109" spans="1:8" s="5" customFormat="1" x14ac:dyDescent="0.35">
      <c r="A109" s="3" t="s">
        <v>186</v>
      </c>
      <c r="B109" s="3" t="s">
        <v>32</v>
      </c>
      <c r="C109" s="4">
        <v>38384</v>
      </c>
      <c r="D109" s="3" t="s">
        <v>172</v>
      </c>
      <c r="E109" s="3" t="s">
        <v>449</v>
      </c>
      <c r="F109" s="3" t="str">
        <f>VLOOKUP(A109,[1]Sheet0!A$2:B$338,2,0)</f>
        <v>UNIVERSITARIO</v>
      </c>
      <c r="G109" s="3" t="s">
        <v>188</v>
      </c>
      <c r="H109" s="3">
        <v>6028861300</v>
      </c>
    </row>
    <row r="110" spans="1:8" s="5" customFormat="1" x14ac:dyDescent="0.35">
      <c r="A110" s="3" t="s">
        <v>187</v>
      </c>
      <c r="B110" s="3" t="s">
        <v>32</v>
      </c>
      <c r="C110" s="4">
        <v>34730</v>
      </c>
      <c r="D110" s="3" t="s">
        <v>172</v>
      </c>
      <c r="E110" s="3" t="s">
        <v>449</v>
      </c>
      <c r="F110" s="3" t="str">
        <f>VLOOKUP(A110,[1]Sheet0!A$2:B$338,2,0)</f>
        <v>UNIVERSITARIO</v>
      </c>
      <c r="G110" s="3" t="s">
        <v>188</v>
      </c>
      <c r="H110" s="3">
        <v>6028861300</v>
      </c>
    </row>
    <row r="111" spans="1:8" s="5" customFormat="1" x14ac:dyDescent="0.35">
      <c r="A111" s="3" t="s">
        <v>189</v>
      </c>
      <c r="B111" s="3" t="s">
        <v>13</v>
      </c>
      <c r="C111" s="4">
        <v>43906</v>
      </c>
      <c r="D111" s="3" t="s">
        <v>190</v>
      </c>
      <c r="E111" s="3" t="s">
        <v>449</v>
      </c>
      <c r="F111" s="3" t="str">
        <f>VLOOKUP(A111,[1]Sheet0!A$2:B$338,2,0)</f>
        <v>UNIVERSITARIO</v>
      </c>
      <c r="G111" s="3" t="s">
        <v>188</v>
      </c>
      <c r="H111" s="3">
        <v>6028861300</v>
      </c>
    </row>
    <row r="112" spans="1:8" s="5" customFormat="1" x14ac:dyDescent="0.35">
      <c r="A112" s="3" t="s">
        <v>191</v>
      </c>
      <c r="B112" s="3" t="s">
        <v>32</v>
      </c>
      <c r="C112" s="4">
        <v>40910</v>
      </c>
      <c r="D112" s="3" t="s">
        <v>172</v>
      </c>
      <c r="E112" s="3" t="s">
        <v>449</v>
      </c>
      <c r="F112" s="3" t="str">
        <f>VLOOKUP(A112,[1]Sheet0!A$2:B$338,2,0)</f>
        <v>UNIVERSITARIO</v>
      </c>
      <c r="G112" s="3" t="s">
        <v>188</v>
      </c>
      <c r="H112" s="3">
        <v>6028861300</v>
      </c>
    </row>
    <row r="113" spans="1:8" s="5" customFormat="1" x14ac:dyDescent="0.35">
      <c r="A113" s="3" t="s">
        <v>192</v>
      </c>
      <c r="B113" s="3" t="s">
        <v>32</v>
      </c>
      <c r="C113" s="4">
        <v>43542</v>
      </c>
      <c r="D113" s="3" t="s">
        <v>193</v>
      </c>
      <c r="E113" s="3" t="s">
        <v>449</v>
      </c>
      <c r="F113" s="3" t="str">
        <f>VLOOKUP(A113,[1]Sheet0!A$2:B$338,2,0)</f>
        <v>UNIVERSITARIO</v>
      </c>
      <c r="G113" s="3" t="s">
        <v>295</v>
      </c>
      <c r="H113" s="3">
        <v>6028861300</v>
      </c>
    </row>
    <row r="114" spans="1:8" s="5" customFormat="1" x14ac:dyDescent="0.35">
      <c r="A114" s="3" t="s">
        <v>194</v>
      </c>
      <c r="B114" s="3" t="s">
        <v>32</v>
      </c>
      <c r="C114" s="4">
        <v>45001</v>
      </c>
      <c r="D114" s="3" t="s">
        <v>195</v>
      </c>
      <c r="E114" s="3" t="s">
        <v>449</v>
      </c>
      <c r="F114" s="3" t="str">
        <f>VLOOKUP(A114,[1]Sheet0!A$2:B$338,2,0)</f>
        <v>UNIVERSITARIO</v>
      </c>
      <c r="G114" s="3" t="s">
        <v>295</v>
      </c>
      <c r="H114" s="3">
        <v>6028861300</v>
      </c>
    </row>
    <row r="115" spans="1:8" s="5" customFormat="1" x14ac:dyDescent="0.35">
      <c r="A115" s="3" t="s">
        <v>196</v>
      </c>
      <c r="B115" s="3" t="s">
        <v>32</v>
      </c>
      <c r="C115" s="4">
        <v>44181</v>
      </c>
      <c r="D115" s="3" t="s">
        <v>151</v>
      </c>
      <c r="E115" s="3" t="s">
        <v>449</v>
      </c>
      <c r="F115" s="3" t="str">
        <f>VLOOKUP(A115,[1]Sheet0!A$2:B$338,2,0)</f>
        <v>UNIVERSITARIO</v>
      </c>
      <c r="G115" s="3" t="s">
        <v>155</v>
      </c>
      <c r="H115" s="3">
        <v>6028861300</v>
      </c>
    </row>
    <row r="116" spans="1:8" s="5" customFormat="1" x14ac:dyDescent="0.35">
      <c r="A116" s="3" t="s">
        <v>197</v>
      </c>
      <c r="B116" s="3" t="s">
        <v>32</v>
      </c>
      <c r="C116" s="4">
        <v>44181</v>
      </c>
      <c r="D116" s="3" t="s">
        <v>151</v>
      </c>
      <c r="E116" s="3" t="s">
        <v>449</v>
      </c>
      <c r="F116" s="3" t="str">
        <f>VLOOKUP(A116,[1]Sheet0!A$2:B$338,2,0)</f>
        <v>UNIVERSITARIO</v>
      </c>
      <c r="G116" s="3" t="s">
        <v>155</v>
      </c>
      <c r="H116" s="3">
        <v>6028861300</v>
      </c>
    </row>
    <row r="117" spans="1:8" s="5" customFormat="1" x14ac:dyDescent="0.35">
      <c r="A117" s="3" t="s">
        <v>198</v>
      </c>
      <c r="B117" s="3" t="s">
        <v>32</v>
      </c>
      <c r="C117" s="4">
        <v>40672</v>
      </c>
      <c r="D117" s="3" t="s">
        <v>153</v>
      </c>
      <c r="E117" s="3" t="s">
        <v>449</v>
      </c>
      <c r="F117" s="3" t="str">
        <f>VLOOKUP(A117,[1]Sheet0!A$2:B$338,2,0)</f>
        <v>UNIVERSITARIO</v>
      </c>
      <c r="G117" s="3" t="s">
        <v>155</v>
      </c>
      <c r="H117" s="3">
        <v>6028861300</v>
      </c>
    </row>
    <row r="118" spans="1:8" s="5" customFormat="1" x14ac:dyDescent="0.35">
      <c r="A118" s="3" t="s">
        <v>199</v>
      </c>
      <c r="B118" s="3" t="s">
        <v>32</v>
      </c>
      <c r="C118" s="4">
        <v>42767</v>
      </c>
      <c r="D118" s="3" t="s">
        <v>151</v>
      </c>
      <c r="E118" s="3" t="s">
        <v>449</v>
      </c>
      <c r="F118" s="3" t="str">
        <f>VLOOKUP(A118,[1]Sheet0!A$2:B$338,2,0)</f>
        <v>UNIVERSITARIO</v>
      </c>
      <c r="G118" s="3" t="s">
        <v>155</v>
      </c>
      <c r="H118" s="3">
        <v>6028861300</v>
      </c>
    </row>
    <row r="119" spans="1:8" s="5" customFormat="1" x14ac:dyDescent="0.35">
      <c r="A119" s="3" t="s">
        <v>200</v>
      </c>
      <c r="B119" s="3" t="s">
        <v>32</v>
      </c>
      <c r="C119" s="4">
        <v>42767</v>
      </c>
      <c r="D119" s="3" t="s">
        <v>149</v>
      </c>
      <c r="E119" s="3" t="s">
        <v>449</v>
      </c>
      <c r="F119" s="3" t="str">
        <f>VLOOKUP(A119,[1]Sheet0!A$2:B$338,2,0)</f>
        <v>UNIVERSITARIO</v>
      </c>
      <c r="G119" s="3" t="s">
        <v>431</v>
      </c>
      <c r="H119" s="3">
        <v>6028861300</v>
      </c>
    </row>
    <row r="120" spans="1:8" s="5" customFormat="1" x14ac:dyDescent="0.35">
      <c r="A120" s="3" t="s">
        <v>201</v>
      </c>
      <c r="B120" s="3" t="s">
        <v>32</v>
      </c>
      <c r="C120" s="4">
        <v>44820</v>
      </c>
      <c r="D120" s="3" t="s">
        <v>149</v>
      </c>
      <c r="E120" s="3" t="s">
        <v>449</v>
      </c>
      <c r="F120" s="3" t="str">
        <f>VLOOKUP(A120,[1]Sheet0!A$2:B$338,2,0)</f>
        <v>UNIVERSITARIO</v>
      </c>
      <c r="G120" s="3" t="s">
        <v>431</v>
      </c>
      <c r="H120" s="3">
        <v>6028861300</v>
      </c>
    </row>
    <row r="121" spans="1:8" s="5" customFormat="1" x14ac:dyDescent="0.35">
      <c r="A121" s="3" t="s">
        <v>202</v>
      </c>
      <c r="B121" s="3" t="s">
        <v>451</v>
      </c>
      <c r="C121" s="4">
        <v>45231</v>
      </c>
      <c r="D121" s="3" t="s">
        <v>149</v>
      </c>
      <c r="E121" s="3" t="s">
        <v>449</v>
      </c>
      <c r="F121" s="3" t="str">
        <f>VLOOKUP(A121,[1]Sheet0!A$2:B$338,2,0)</f>
        <v>UNIVERSITARIO</v>
      </c>
      <c r="G121" s="3" t="s">
        <v>431</v>
      </c>
      <c r="H121" s="3">
        <v>6028861300</v>
      </c>
    </row>
    <row r="122" spans="1:8" s="5" customFormat="1" x14ac:dyDescent="0.35">
      <c r="A122" s="3" t="s">
        <v>203</v>
      </c>
      <c r="B122" s="3" t="s">
        <v>32</v>
      </c>
      <c r="C122" s="4">
        <v>44291</v>
      </c>
      <c r="D122" s="3" t="s">
        <v>149</v>
      </c>
      <c r="E122" s="3" t="s">
        <v>449</v>
      </c>
      <c r="F122" s="3" t="str">
        <f>VLOOKUP(A122,[1]Sheet0!A$2:B$338,2,0)</f>
        <v>UNIVERSITARIO</v>
      </c>
      <c r="G122" s="3" t="s">
        <v>431</v>
      </c>
      <c r="H122" s="3">
        <v>6028861300</v>
      </c>
    </row>
    <row r="123" spans="1:8" s="5" customFormat="1" x14ac:dyDescent="0.35">
      <c r="A123" s="3" t="s">
        <v>204</v>
      </c>
      <c r="B123" s="3" t="s">
        <v>32</v>
      </c>
      <c r="C123" s="4">
        <v>44942</v>
      </c>
      <c r="D123" s="3" t="s">
        <v>205</v>
      </c>
      <c r="E123" s="3" t="s">
        <v>449</v>
      </c>
      <c r="F123" s="3" t="str">
        <f>VLOOKUP(A123,[1]Sheet0!A$2:B$338,2,0)</f>
        <v>ESPECIALIZACION</v>
      </c>
      <c r="G123" s="3" t="s">
        <v>430</v>
      </c>
      <c r="H123" s="3">
        <v>6028861300</v>
      </c>
    </row>
    <row r="124" spans="1:8" s="5" customFormat="1" x14ac:dyDescent="0.35">
      <c r="A124" s="3" t="s">
        <v>206</v>
      </c>
      <c r="B124" s="3" t="s">
        <v>441</v>
      </c>
      <c r="C124" s="4">
        <v>44852</v>
      </c>
      <c r="D124" s="3" t="s">
        <v>205</v>
      </c>
      <c r="E124" s="3" t="s">
        <v>449</v>
      </c>
      <c r="F124" s="3" t="str">
        <f>VLOOKUP(A124,[1]Sheet0!A$2:B$338,2,0)</f>
        <v>UNIVERSITARIO</v>
      </c>
      <c r="G124" s="3" t="s">
        <v>430</v>
      </c>
      <c r="H124" s="3">
        <v>6028861300</v>
      </c>
    </row>
    <row r="125" spans="1:8" s="5" customFormat="1" x14ac:dyDescent="0.35">
      <c r="A125" s="3" t="s">
        <v>207</v>
      </c>
      <c r="B125" s="3" t="s">
        <v>32</v>
      </c>
      <c r="C125" s="4">
        <v>45093</v>
      </c>
      <c r="D125" s="3" t="s">
        <v>205</v>
      </c>
      <c r="E125" s="3" t="s">
        <v>449</v>
      </c>
      <c r="F125" s="3" t="str">
        <f>VLOOKUP(A125,[1]Sheet0!A$2:B$338,2,0)</f>
        <v>ESPECIALIZACION</v>
      </c>
      <c r="G125" s="3" t="s">
        <v>430</v>
      </c>
      <c r="H125" s="3">
        <v>6028861300</v>
      </c>
    </row>
    <row r="126" spans="1:8" s="5" customFormat="1" x14ac:dyDescent="0.35">
      <c r="A126" s="3" t="s">
        <v>208</v>
      </c>
      <c r="B126" s="3" t="s">
        <v>32</v>
      </c>
      <c r="C126" s="4">
        <v>41290</v>
      </c>
      <c r="D126" s="3" t="s">
        <v>472</v>
      </c>
      <c r="E126" s="3" t="s">
        <v>449</v>
      </c>
      <c r="F126" s="3" t="str">
        <f>VLOOKUP(A126,[1]Sheet0!A$2:B$338,2,0)</f>
        <v>UNIVERSITARIO</v>
      </c>
      <c r="G126" s="3" t="s">
        <v>295</v>
      </c>
      <c r="H126" s="3">
        <v>6028861300</v>
      </c>
    </row>
    <row r="127" spans="1:8" s="5" customFormat="1" x14ac:dyDescent="0.35">
      <c r="A127" s="3" t="s">
        <v>209</v>
      </c>
      <c r="B127" s="3" t="s">
        <v>32</v>
      </c>
      <c r="C127" s="4">
        <v>42767</v>
      </c>
      <c r="D127" s="3" t="s">
        <v>210</v>
      </c>
      <c r="E127" s="3" t="s">
        <v>449</v>
      </c>
      <c r="F127" s="3" t="str">
        <f>VLOOKUP(A127,[1]Sheet0!A$2:B$338,2,0)</f>
        <v>TECNICO</v>
      </c>
      <c r="G127" s="3" t="s">
        <v>295</v>
      </c>
      <c r="H127" s="3">
        <v>6028861300</v>
      </c>
    </row>
    <row r="128" spans="1:8" s="5" customFormat="1" x14ac:dyDescent="0.35">
      <c r="A128" s="3" t="s">
        <v>211</v>
      </c>
      <c r="B128" s="3" t="s">
        <v>32</v>
      </c>
      <c r="C128" s="4">
        <v>41045</v>
      </c>
      <c r="D128" s="3" t="s">
        <v>473</v>
      </c>
      <c r="E128" s="3" t="s">
        <v>449</v>
      </c>
      <c r="F128" s="3" t="str">
        <f>VLOOKUP(A128,[1]Sheet0!A$2:B$338,2,0)</f>
        <v>UNIVERSITARIO</v>
      </c>
      <c r="G128" s="3" t="s">
        <v>295</v>
      </c>
      <c r="H128" s="3">
        <v>6028861300</v>
      </c>
    </row>
    <row r="129" spans="1:8" s="5" customFormat="1" x14ac:dyDescent="0.35">
      <c r="A129" s="3" t="s">
        <v>212</v>
      </c>
      <c r="B129" s="3" t="s">
        <v>32</v>
      </c>
      <c r="C129" s="4">
        <v>44393</v>
      </c>
      <c r="D129" s="3" t="s">
        <v>213</v>
      </c>
      <c r="E129" s="3" t="s">
        <v>449</v>
      </c>
      <c r="F129" s="3" t="str">
        <f>VLOOKUP(A129,[1]Sheet0!A$2:B$338,2,0)</f>
        <v>UNIVERSITARIO</v>
      </c>
      <c r="G129" s="3" t="s">
        <v>434</v>
      </c>
      <c r="H129" s="3">
        <v>6028861300</v>
      </c>
    </row>
    <row r="130" spans="1:8" s="5" customFormat="1" x14ac:dyDescent="0.35">
      <c r="A130" s="3" t="s">
        <v>214</v>
      </c>
      <c r="B130" s="3" t="s">
        <v>447</v>
      </c>
      <c r="C130" s="4">
        <v>43236</v>
      </c>
      <c r="D130" s="3" t="s">
        <v>215</v>
      </c>
      <c r="E130" s="3" t="s">
        <v>449</v>
      </c>
      <c r="F130" s="3" t="str">
        <f>VLOOKUP(A130,[1]Sheet0!A$2:B$338,2,0)</f>
        <v>UNIVERSITARIO</v>
      </c>
      <c r="G130" s="3" t="s">
        <v>155</v>
      </c>
      <c r="H130" s="3">
        <v>6028861300</v>
      </c>
    </row>
    <row r="131" spans="1:8" s="5" customFormat="1" x14ac:dyDescent="0.35">
      <c r="A131" s="3" t="s">
        <v>216</v>
      </c>
      <c r="B131" s="3" t="s">
        <v>32</v>
      </c>
      <c r="C131" s="4">
        <v>37860</v>
      </c>
      <c r="D131" s="3" t="s">
        <v>67</v>
      </c>
      <c r="E131" s="3" t="s">
        <v>449</v>
      </c>
      <c r="F131" s="3" t="str">
        <f>VLOOKUP(A131,[1]Sheet0!A$2:B$338,2,0)</f>
        <v>UNIVERSITARIO</v>
      </c>
      <c r="G131" s="3" t="s">
        <v>295</v>
      </c>
      <c r="H131" s="3">
        <v>6028861300</v>
      </c>
    </row>
    <row r="132" spans="1:8" s="5" customFormat="1" x14ac:dyDescent="0.35">
      <c r="A132" s="3" t="s">
        <v>217</v>
      </c>
      <c r="B132" s="3" t="s">
        <v>32</v>
      </c>
      <c r="C132" s="4">
        <v>40057</v>
      </c>
      <c r="D132" s="3" t="s">
        <v>67</v>
      </c>
      <c r="E132" s="3" t="s">
        <v>449</v>
      </c>
      <c r="F132" s="3" t="str">
        <f>VLOOKUP(A132,[1]Sheet0!A$2:B$338,2,0)</f>
        <v>UNIVERSITARIO</v>
      </c>
      <c r="G132" s="3" t="s">
        <v>295</v>
      </c>
      <c r="H132" s="3">
        <v>6028861300</v>
      </c>
    </row>
    <row r="133" spans="1:8" s="5" customFormat="1" x14ac:dyDescent="0.35">
      <c r="A133" s="3" t="s">
        <v>218</v>
      </c>
      <c r="B133" s="3" t="s">
        <v>451</v>
      </c>
      <c r="C133" s="4">
        <v>45308</v>
      </c>
      <c r="D133" s="3" t="s">
        <v>67</v>
      </c>
      <c r="E133" s="3" t="s">
        <v>449</v>
      </c>
      <c r="F133" s="3" t="str">
        <f>VLOOKUP(A133,[1]Sheet0!A$2:B$338,2,0)</f>
        <v>UNIVERSITARIO</v>
      </c>
      <c r="G133" s="3" t="s">
        <v>295</v>
      </c>
      <c r="H133" s="3">
        <v>6028861300</v>
      </c>
    </row>
    <row r="134" spans="1:8" s="5" customFormat="1" x14ac:dyDescent="0.35">
      <c r="A134" s="3" t="s">
        <v>219</v>
      </c>
      <c r="B134" s="3" t="s">
        <v>441</v>
      </c>
      <c r="C134" s="4">
        <v>44789</v>
      </c>
      <c r="D134" s="3" t="s">
        <v>67</v>
      </c>
      <c r="E134" s="3" t="s">
        <v>449</v>
      </c>
      <c r="F134" s="3" t="str">
        <f>VLOOKUP(A134,[1]Sheet0!A$2:B$338,2,0)</f>
        <v>ESPECIALIZACION</v>
      </c>
      <c r="G134" s="3" t="s">
        <v>295</v>
      </c>
      <c r="H134" s="3">
        <v>6028861300</v>
      </c>
    </row>
    <row r="135" spans="1:8" s="5" customFormat="1" x14ac:dyDescent="0.35">
      <c r="A135" s="3" t="s">
        <v>220</v>
      </c>
      <c r="B135" s="3" t="s">
        <v>102</v>
      </c>
      <c r="C135" s="4">
        <v>43284</v>
      </c>
      <c r="D135" s="3" t="s">
        <v>67</v>
      </c>
      <c r="E135" s="3" t="s">
        <v>449</v>
      </c>
      <c r="F135" s="3" t="str">
        <f>VLOOKUP(A135,[1]Sheet0!A$2:B$338,2,0)</f>
        <v>ESPECIALIZACION</v>
      </c>
      <c r="G135" s="3" t="s">
        <v>295</v>
      </c>
      <c r="H135" s="3">
        <v>6028861300</v>
      </c>
    </row>
    <row r="136" spans="1:8" s="5" customFormat="1" x14ac:dyDescent="0.35">
      <c r="A136" s="3" t="s">
        <v>221</v>
      </c>
      <c r="B136" s="3" t="s">
        <v>32</v>
      </c>
      <c r="C136" s="4">
        <v>44608</v>
      </c>
      <c r="D136" s="3" t="s">
        <v>67</v>
      </c>
      <c r="E136" s="3" t="s">
        <v>449</v>
      </c>
      <c r="F136" s="3" t="str">
        <f>VLOOKUP(A136,[1]Sheet0!A$2:B$338,2,0)</f>
        <v>UNIVERSITARIO</v>
      </c>
      <c r="G136" s="3" t="s">
        <v>188</v>
      </c>
      <c r="H136" s="3">
        <v>6028861300</v>
      </c>
    </row>
    <row r="137" spans="1:8" s="5" customFormat="1" x14ac:dyDescent="0.35">
      <c r="A137" s="3" t="s">
        <v>222</v>
      </c>
      <c r="B137" s="3" t="s">
        <v>451</v>
      </c>
      <c r="C137" s="4">
        <v>45308</v>
      </c>
      <c r="D137" s="3" t="s">
        <v>223</v>
      </c>
      <c r="E137" s="3" t="s">
        <v>449</v>
      </c>
      <c r="F137" s="3" t="str">
        <f>VLOOKUP(A137,[1]Sheet0!A$2:B$338,2,0)</f>
        <v>UNIVERSITARIO</v>
      </c>
      <c r="G137" s="3" t="s">
        <v>188</v>
      </c>
      <c r="H137" s="3">
        <v>6028861300</v>
      </c>
    </row>
    <row r="138" spans="1:8" s="5" customFormat="1" x14ac:dyDescent="0.35">
      <c r="A138" s="3" t="s">
        <v>224</v>
      </c>
      <c r="B138" s="3" t="s">
        <v>32</v>
      </c>
      <c r="C138" s="4">
        <v>34625</v>
      </c>
      <c r="D138" s="3" t="s">
        <v>473</v>
      </c>
      <c r="E138" s="3" t="s">
        <v>449</v>
      </c>
      <c r="F138" s="3" t="str">
        <f>VLOOKUP(A138,[1]Sheet0!A$2:B$338,2,0)</f>
        <v>UNIVERSITARIO</v>
      </c>
      <c r="G138" s="3" t="s">
        <v>295</v>
      </c>
      <c r="H138" s="3">
        <v>6028861300</v>
      </c>
    </row>
    <row r="139" spans="1:8" s="5" customFormat="1" x14ac:dyDescent="0.35">
      <c r="A139" s="3" t="s">
        <v>225</v>
      </c>
      <c r="B139" s="3" t="s">
        <v>32</v>
      </c>
      <c r="C139" s="4">
        <v>41764</v>
      </c>
      <c r="D139" s="3" t="s">
        <v>473</v>
      </c>
      <c r="E139" s="3" t="s">
        <v>449</v>
      </c>
      <c r="F139" s="3" t="str">
        <f>VLOOKUP(A139,[1]Sheet0!A$2:B$338,2,0)</f>
        <v>TECNICO</v>
      </c>
      <c r="G139" s="3" t="s">
        <v>295</v>
      </c>
      <c r="H139" s="3">
        <v>6028861300</v>
      </c>
    </row>
    <row r="140" spans="1:8" s="5" customFormat="1" x14ac:dyDescent="0.35">
      <c r="A140" s="3" t="s">
        <v>226</v>
      </c>
      <c r="B140" s="3" t="s">
        <v>32</v>
      </c>
      <c r="C140" s="4">
        <v>36343</v>
      </c>
      <c r="D140" s="3" t="s">
        <v>473</v>
      </c>
      <c r="E140" s="3" t="s">
        <v>449</v>
      </c>
      <c r="F140" s="3" t="str">
        <f>VLOOKUP(A140,[1]Sheet0!A$2:B$338,2,0)</f>
        <v>UNIVERSITARIO</v>
      </c>
      <c r="G140" s="3" t="s">
        <v>295</v>
      </c>
      <c r="H140" s="3">
        <v>6028861300</v>
      </c>
    </row>
    <row r="141" spans="1:8" s="5" customFormat="1" x14ac:dyDescent="0.35">
      <c r="A141" s="3" t="s">
        <v>227</v>
      </c>
      <c r="B141" s="3" t="s">
        <v>32</v>
      </c>
      <c r="C141" s="4">
        <v>45048</v>
      </c>
      <c r="D141" s="3" t="s">
        <v>228</v>
      </c>
      <c r="E141" s="3" t="s">
        <v>449</v>
      </c>
      <c r="F141" s="3" t="str">
        <f>VLOOKUP(A141,[1]Sheet0!A$2:B$338,2,0)</f>
        <v>UNIVERSITARIO</v>
      </c>
      <c r="G141" s="3" t="s">
        <v>155</v>
      </c>
      <c r="H141" s="3">
        <v>6028861300</v>
      </c>
    </row>
    <row r="142" spans="1:8" s="5" customFormat="1" x14ac:dyDescent="0.35">
      <c r="A142" s="3" t="s">
        <v>229</v>
      </c>
      <c r="B142" s="3" t="s">
        <v>453</v>
      </c>
      <c r="C142" s="4">
        <v>42058</v>
      </c>
      <c r="D142" s="3" t="s">
        <v>230</v>
      </c>
      <c r="E142" s="3" t="s">
        <v>449</v>
      </c>
      <c r="F142" s="3" t="str">
        <f>VLOOKUP(A142,[1]Sheet0!A$2:B$338,2,0)</f>
        <v>UNIVERSITARIO</v>
      </c>
      <c r="G142" s="3" t="s">
        <v>155</v>
      </c>
      <c r="H142" s="3">
        <v>6028861300</v>
      </c>
    </row>
    <row r="143" spans="1:8" s="5" customFormat="1" x14ac:dyDescent="0.35">
      <c r="A143" s="3" t="s">
        <v>231</v>
      </c>
      <c r="B143" s="3" t="s">
        <v>429</v>
      </c>
      <c r="C143" s="4">
        <v>40646</v>
      </c>
      <c r="D143" s="3" t="s">
        <v>232</v>
      </c>
      <c r="E143" s="3" t="s">
        <v>449</v>
      </c>
      <c r="F143" s="3" t="str">
        <f>VLOOKUP(A143,[1]Sheet0!A$2:B$338,2,0)</f>
        <v>TECNOLOGO</v>
      </c>
      <c r="G143" s="3" t="s">
        <v>436</v>
      </c>
      <c r="H143" s="3">
        <v>6028861300</v>
      </c>
    </row>
    <row r="144" spans="1:8" s="5" customFormat="1" x14ac:dyDescent="0.35">
      <c r="A144" s="3" t="s">
        <v>233</v>
      </c>
      <c r="B144" s="3" t="s">
        <v>32</v>
      </c>
      <c r="C144" s="4">
        <v>35503</v>
      </c>
      <c r="D144" s="3" t="s">
        <v>234</v>
      </c>
      <c r="E144" s="3" t="s">
        <v>449</v>
      </c>
      <c r="F144" s="3" t="str">
        <f>VLOOKUP(A144,[1]Sheet0!A$2:B$338,2,0)</f>
        <v>BASICA SECUNDARIA</v>
      </c>
      <c r="G144" s="3" t="s">
        <v>430</v>
      </c>
      <c r="H144" s="3">
        <v>6028861300</v>
      </c>
    </row>
    <row r="145" spans="1:8" s="5" customFormat="1" x14ac:dyDescent="0.35">
      <c r="A145" s="3" t="s">
        <v>235</v>
      </c>
      <c r="B145" s="3" t="s">
        <v>32</v>
      </c>
      <c r="C145" s="4">
        <v>44621</v>
      </c>
      <c r="D145" s="3" t="s">
        <v>67</v>
      </c>
      <c r="E145" s="3" t="s">
        <v>449</v>
      </c>
      <c r="F145" s="3" t="str">
        <f>VLOOKUP(A145,[1]Sheet0!A$2:B$338,2,0)</f>
        <v>UNIVERSITARIO</v>
      </c>
      <c r="G145" s="3" t="s">
        <v>295</v>
      </c>
      <c r="H145" s="3">
        <v>6028861300</v>
      </c>
    </row>
    <row r="146" spans="1:8" s="5" customFormat="1" x14ac:dyDescent="0.35">
      <c r="A146" s="3" t="s">
        <v>236</v>
      </c>
      <c r="B146" s="3" t="s">
        <v>32</v>
      </c>
      <c r="C146" s="4">
        <v>36220</v>
      </c>
      <c r="D146" s="3" t="s">
        <v>67</v>
      </c>
      <c r="E146" s="3" t="s">
        <v>449</v>
      </c>
      <c r="F146" s="3" t="str">
        <f>VLOOKUP(A146,[1]Sheet0!A$2:B$338,2,0)</f>
        <v>BASICA SECUNDARIA</v>
      </c>
      <c r="G146" s="3" t="s">
        <v>295</v>
      </c>
      <c r="H146" s="3">
        <v>6028861300</v>
      </c>
    </row>
    <row r="147" spans="1:8" s="5" customFormat="1" x14ac:dyDescent="0.35">
      <c r="A147" s="3" t="s">
        <v>237</v>
      </c>
      <c r="B147" s="3" t="s">
        <v>32</v>
      </c>
      <c r="C147" s="4">
        <v>45093</v>
      </c>
      <c r="D147" s="3" t="s">
        <v>205</v>
      </c>
      <c r="E147" s="3" t="s">
        <v>449</v>
      </c>
      <c r="F147" s="3" t="str">
        <f>VLOOKUP(A147,[1]Sheet0!A$2:B$338,2,0)</f>
        <v>UNIVERSITARIO</v>
      </c>
      <c r="G147" s="3" t="s">
        <v>430</v>
      </c>
      <c r="H147" s="3">
        <v>6028861300</v>
      </c>
    </row>
    <row r="148" spans="1:8" s="5" customFormat="1" x14ac:dyDescent="0.35">
      <c r="A148" s="3" t="s">
        <v>238</v>
      </c>
      <c r="B148" s="3" t="s">
        <v>32</v>
      </c>
      <c r="C148" s="4">
        <v>44410</v>
      </c>
      <c r="D148" s="3" t="s">
        <v>205</v>
      </c>
      <c r="E148" s="3" t="s">
        <v>449</v>
      </c>
      <c r="F148" s="3" t="str">
        <f>VLOOKUP(A148,[1]Sheet0!A$2:B$338,2,0)</f>
        <v>UNIVERSITARIO</v>
      </c>
      <c r="G148" s="3" t="s">
        <v>430</v>
      </c>
      <c r="H148" s="3">
        <v>6028861300</v>
      </c>
    </row>
    <row r="149" spans="1:8" s="5" customFormat="1" x14ac:dyDescent="0.35">
      <c r="A149" s="3" t="s">
        <v>239</v>
      </c>
      <c r="B149" s="3" t="s">
        <v>454</v>
      </c>
      <c r="C149" s="4">
        <v>45308</v>
      </c>
      <c r="D149" s="3" t="s">
        <v>149</v>
      </c>
      <c r="E149" s="3" t="s">
        <v>449</v>
      </c>
      <c r="F149" s="3" t="str">
        <f>VLOOKUP(A149,[1]Sheet0!A$2:B$338,2,0)</f>
        <v>UNIVERSITARIO</v>
      </c>
      <c r="G149" s="3" t="s">
        <v>435</v>
      </c>
      <c r="H149" s="3">
        <v>6028861300</v>
      </c>
    </row>
    <row r="150" spans="1:8" s="5" customFormat="1" x14ac:dyDescent="0.35">
      <c r="A150" s="3" t="s">
        <v>240</v>
      </c>
      <c r="B150" s="3" t="s">
        <v>451</v>
      </c>
      <c r="C150" s="4">
        <v>45308</v>
      </c>
      <c r="D150" s="3" t="s">
        <v>141</v>
      </c>
      <c r="E150" s="3" t="s">
        <v>449</v>
      </c>
      <c r="F150" s="3" t="str">
        <f>VLOOKUP(A150,[1]Sheet0!A$2:B$338,2,0)</f>
        <v>UNIVERSITARIO</v>
      </c>
      <c r="G150" s="3" t="s">
        <v>188</v>
      </c>
      <c r="H150" s="3">
        <v>6028861300</v>
      </c>
    </row>
    <row r="151" spans="1:8" s="5" customFormat="1" x14ac:dyDescent="0.35">
      <c r="A151" s="3" t="s">
        <v>241</v>
      </c>
      <c r="B151" s="3" t="s">
        <v>451</v>
      </c>
      <c r="C151" s="4">
        <v>45308</v>
      </c>
      <c r="D151" s="3" t="s">
        <v>242</v>
      </c>
      <c r="E151" s="3" t="s">
        <v>449</v>
      </c>
      <c r="F151" s="3" t="str">
        <f>VLOOKUP(A151,[1]Sheet0!A$2:B$338,2,0)</f>
        <v>UNIVERSITARIO</v>
      </c>
      <c r="G151" s="3" t="s">
        <v>435</v>
      </c>
      <c r="H151" s="3">
        <v>6028861300</v>
      </c>
    </row>
    <row r="152" spans="1:8" s="5" customFormat="1" x14ac:dyDescent="0.35">
      <c r="A152" s="3" t="s">
        <v>243</v>
      </c>
      <c r="B152" s="3" t="s">
        <v>102</v>
      </c>
      <c r="C152" s="4">
        <v>44256</v>
      </c>
      <c r="D152" s="3" t="s">
        <v>213</v>
      </c>
      <c r="E152" s="3" t="s">
        <v>449</v>
      </c>
      <c r="F152" s="3" t="str">
        <f>VLOOKUP(A152,[1]Sheet0!A$2:B$338,2,0)</f>
        <v>UNIVERSITARIO</v>
      </c>
      <c r="G152" s="3" t="s">
        <v>430</v>
      </c>
      <c r="H152" s="3">
        <v>6028861300</v>
      </c>
    </row>
    <row r="153" spans="1:8" s="5" customFormat="1" x14ac:dyDescent="0.35">
      <c r="A153" s="3" t="s">
        <v>244</v>
      </c>
      <c r="B153" s="3" t="s">
        <v>32</v>
      </c>
      <c r="C153" s="4">
        <v>44393</v>
      </c>
      <c r="D153" s="3" t="s">
        <v>213</v>
      </c>
      <c r="E153" s="3" t="s">
        <v>449</v>
      </c>
      <c r="F153" s="3" t="str">
        <f>VLOOKUP(A153,[1]Sheet0!A$2:B$338,2,0)</f>
        <v>UNIVERSITARIO</v>
      </c>
      <c r="G153" s="3" t="s">
        <v>432</v>
      </c>
      <c r="H153" s="3">
        <v>6028861300</v>
      </c>
    </row>
    <row r="154" spans="1:8" s="5" customFormat="1" x14ac:dyDescent="0.35">
      <c r="A154" s="3" t="s">
        <v>245</v>
      </c>
      <c r="B154" s="3" t="s">
        <v>32</v>
      </c>
      <c r="C154" s="4">
        <v>44470</v>
      </c>
      <c r="D154" s="3" t="s">
        <v>213</v>
      </c>
      <c r="E154" s="3" t="s">
        <v>449</v>
      </c>
      <c r="F154" s="3" t="str">
        <f>VLOOKUP(A154,[1]Sheet0!A$2:B$338,2,0)</f>
        <v>UNIVERSITARIO</v>
      </c>
      <c r="G154" s="3" t="s">
        <v>432</v>
      </c>
      <c r="H154" s="3">
        <v>6028861300</v>
      </c>
    </row>
    <row r="155" spans="1:8" s="5" customFormat="1" x14ac:dyDescent="0.35">
      <c r="A155" s="3" t="s">
        <v>246</v>
      </c>
      <c r="B155" s="3" t="s">
        <v>32</v>
      </c>
      <c r="C155" s="4">
        <v>44546</v>
      </c>
      <c r="D155" s="3" t="s">
        <v>247</v>
      </c>
      <c r="E155" s="3" t="s">
        <v>449</v>
      </c>
      <c r="F155" s="3" t="str">
        <f>VLOOKUP(A155,[1]Sheet0!A$2:B$338,2,0)</f>
        <v>UNIVERSITARIO</v>
      </c>
      <c r="G155" s="3" t="s">
        <v>432</v>
      </c>
      <c r="H155" s="3">
        <v>6028861300</v>
      </c>
    </row>
    <row r="156" spans="1:8" s="5" customFormat="1" x14ac:dyDescent="0.35">
      <c r="A156" s="3" t="s">
        <v>248</v>
      </c>
      <c r="B156" s="3" t="s">
        <v>451</v>
      </c>
      <c r="C156" s="4">
        <v>45308</v>
      </c>
      <c r="D156" s="3" t="s">
        <v>149</v>
      </c>
      <c r="E156" s="3" t="s">
        <v>449</v>
      </c>
      <c r="F156" s="3" t="str">
        <f>VLOOKUP(A156,[1]Sheet0!A$2:B$338,2,0)</f>
        <v>UNIVERSITARIO</v>
      </c>
      <c r="G156" s="3" t="s">
        <v>431</v>
      </c>
      <c r="H156" s="3">
        <v>6028861300</v>
      </c>
    </row>
    <row r="157" spans="1:8" s="5" customFormat="1" x14ac:dyDescent="0.35">
      <c r="A157" s="3" t="s">
        <v>249</v>
      </c>
      <c r="B157" s="3" t="s">
        <v>451</v>
      </c>
      <c r="C157" s="4">
        <v>45308</v>
      </c>
      <c r="D157" s="3" t="s">
        <v>149</v>
      </c>
      <c r="E157" s="3" t="s">
        <v>449</v>
      </c>
      <c r="F157" s="3" t="str">
        <f>VLOOKUP(A157,[1]Sheet0!A$2:B$338,2,0)</f>
        <v>UNIVERSITARIO</v>
      </c>
      <c r="G157" s="3" t="s">
        <v>431</v>
      </c>
      <c r="H157" s="3">
        <v>6028861300</v>
      </c>
    </row>
    <row r="158" spans="1:8" s="5" customFormat="1" x14ac:dyDescent="0.35">
      <c r="A158" s="3" t="s">
        <v>250</v>
      </c>
      <c r="B158" s="3" t="s">
        <v>102</v>
      </c>
      <c r="C158" s="4">
        <v>44531</v>
      </c>
      <c r="D158" s="3" t="s">
        <v>149</v>
      </c>
      <c r="E158" s="3" t="s">
        <v>449</v>
      </c>
      <c r="F158" s="3" t="str">
        <f>VLOOKUP(A158,[1]Sheet0!A$2:B$338,2,0)</f>
        <v>UNIVERSITARIO</v>
      </c>
      <c r="G158" s="3" t="s">
        <v>435</v>
      </c>
      <c r="H158" s="3">
        <v>6028861300</v>
      </c>
    </row>
    <row r="159" spans="1:8" s="5" customFormat="1" x14ac:dyDescent="0.35">
      <c r="A159" s="3" t="s">
        <v>251</v>
      </c>
      <c r="B159" s="3" t="s">
        <v>32</v>
      </c>
      <c r="C159" s="4">
        <v>42583</v>
      </c>
      <c r="D159" s="3" t="s">
        <v>252</v>
      </c>
      <c r="E159" s="3" t="s">
        <v>449</v>
      </c>
      <c r="F159" s="3" t="str">
        <f>VLOOKUP(A159,[1]Sheet0!A$2:B$338,2,0)</f>
        <v>UNIVERSITARIO</v>
      </c>
      <c r="G159" s="3" t="s">
        <v>155</v>
      </c>
      <c r="H159" s="3">
        <v>6028861300</v>
      </c>
    </row>
    <row r="160" spans="1:8" s="5" customFormat="1" x14ac:dyDescent="0.35">
      <c r="A160" s="3" t="s">
        <v>253</v>
      </c>
      <c r="B160" s="3" t="s">
        <v>455</v>
      </c>
      <c r="C160" s="4">
        <v>44593</v>
      </c>
      <c r="D160" s="3" t="s">
        <v>254</v>
      </c>
      <c r="E160" s="3" t="s">
        <v>449</v>
      </c>
      <c r="F160" s="3" t="str">
        <f>VLOOKUP(A160,[1]Sheet0!A$2:B$338,2,0)</f>
        <v>FORMACIÓN TÉCNICA PROFESIONAL</v>
      </c>
      <c r="G160" s="3" t="s">
        <v>188</v>
      </c>
      <c r="H160" s="3">
        <v>6028861300</v>
      </c>
    </row>
    <row r="161" spans="1:8" s="5" customFormat="1" x14ac:dyDescent="0.35">
      <c r="A161" s="3" t="s">
        <v>255</v>
      </c>
      <c r="B161" s="3" t="s">
        <v>426</v>
      </c>
      <c r="C161" s="4">
        <v>44621</v>
      </c>
      <c r="D161" s="3" t="s">
        <v>67</v>
      </c>
      <c r="E161" s="3" t="s">
        <v>449</v>
      </c>
      <c r="F161" s="3" t="str">
        <f>VLOOKUP(A161,[1]Sheet0!A$2:B$338,2,0)</f>
        <v>UNIVERSITARIO</v>
      </c>
      <c r="G161" s="3" t="s">
        <v>188</v>
      </c>
      <c r="H161" s="3">
        <v>6028861300</v>
      </c>
    </row>
    <row r="162" spans="1:8" s="5" customFormat="1" x14ac:dyDescent="0.35">
      <c r="A162" s="3" t="s">
        <v>256</v>
      </c>
      <c r="B162" s="3" t="s">
        <v>32</v>
      </c>
      <c r="C162" s="4">
        <v>44621</v>
      </c>
      <c r="D162" s="3" t="s">
        <v>257</v>
      </c>
      <c r="E162" s="3" t="s">
        <v>449</v>
      </c>
      <c r="F162" s="3" t="str">
        <f>VLOOKUP(A162,[1]Sheet0!A$2:B$338,2,0)</f>
        <v>UNIVERSITARIO</v>
      </c>
      <c r="G162" s="3" t="s">
        <v>295</v>
      </c>
      <c r="H162" s="3">
        <v>6028861300</v>
      </c>
    </row>
    <row r="163" spans="1:8" s="5" customFormat="1" x14ac:dyDescent="0.35">
      <c r="A163" s="3" t="s">
        <v>258</v>
      </c>
      <c r="B163" s="3" t="s">
        <v>102</v>
      </c>
      <c r="C163" s="4">
        <v>44636</v>
      </c>
      <c r="D163" s="3" t="s">
        <v>213</v>
      </c>
      <c r="E163" s="3" t="s">
        <v>449</v>
      </c>
      <c r="F163" s="3" t="str">
        <f>VLOOKUP(A163,[1]Sheet0!A$2:B$338,2,0)</f>
        <v>UNIVERSITARIO</v>
      </c>
      <c r="G163" s="3" t="s">
        <v>432</v>
      </c>
      <c r="H163" s="3">
        <v>6028861300</v>
      </c>
    </row>
    <row r="164" spans="1:8" s="5" customFormat="1" x14ac:dyDescent="0.35">
      <c r="A164" s="3" t="s">
        <v>259</v>
      </c>
      <c r="B164" s="3" t="s">
        <v>32</v>
      </c>
      <c r="C164" s="4">
        <v>44636</v>
      </c>
      <c r="D164" s="3" t="s">
        <v>213</v>
      </c>
      <c r="E164" s="3" t="s">
        <v>449</v>
      </c>
      <c r="F164" s="3" t="str">
        <f>VLOOKUP(A164,[1]Sheet0!A$2:B$338,2,0)</f>
        <v>UNIVERSITARIO</v>
      </c>
      <c r="G164" s="3" t="s">
        <v>432</v>
      </c>
      <c r="H164" s="3">
        <v>6028861300</v>
      </c>
    </row>
    <row r="165" spans="1:8" s="5" customFormat="1" x14ac:dyDescent="0.35">
      <c r="A165" s="3" t="s">
        <v>260</v>
      </c>
      <c r="B165" s="3" t="s">
        <v>32</v>
      </c>
      <c r="C165" s="4">
        <v>44837</v>
      </c>
      <c r="D165" s="3" t="s">
        <v>213</v>
      </c>
      <c r="E165" s="3" t="s">
        <v>449</v>
      </c>
      <c r="F165" s="3" t="str">
        <f>VLOOKUP(A165,[1]Sheet0!A$2:B$338,2,0)</f>
        <v>UNIVERSITARIO</v>
      </c>
      <c r="G165" s="3" t="s">
        <v>430</v>
      </c>
      <c r="H165" s="3">
        <v>6028861300</v>
      </c>
    </row>
    <row r="166" spans="1:8" s="5" customFormat="1" x14ac:dyDescent="0.35">
      <c r="A166" s="3" t="s">
        <v>261</v>
      </c>
      <c r="B166" s="3" t="s">
        <v>32</v>
      </c>
      <c r="C166" s="4">
        <v>44256</v>
      </c>
      <c r="D166" s="3" t="s">
        <v>262</v>
      </c>
      <c r="E166" s="3" t="s">
        <v>449</v>
      </c>
      <c r="F166" s="3" t="str">
        <f>VLOOKUP(A166,[1]Sheet0!A$2:B$338,2,0)</f>
        <v>UNIVERSITARIO</v>
      </c>
      <c r="G166" s="3" t="s">
        <v>430</v>
      </c>
      <c r="H166" s="3">
        <v>6028861300</v>
      </c>
    </row>
    <row r="167" spans="1:8" s="5" customFormat="1" x14ac:dyDescent="0.35">
      <c r="A167" s="3" t="s">
        <v>263</v>
      </c>
      <c r="B167" s="3" t="s">
        <v>32</v>
      </c>
      <c r="C167" s="4">
        <v>44652</v>
      </c>
      <c r="D167" s="3" t="s">
        <v>149</v>
      </c>
      <c r="E167" s="3" t="s">
        <v>449</v>
      </c>
      <c r="F167" s="3" t="str">
        <f>VLOOKUP(A167,[1]Sheet0!A$2:B$338,2,0)</f>
        <v>UNIVERSITARIO</v>
      </c>
      <c r="G167" s="3" t="s">
        <v>431</v>
      </c>
      <c r="H167" s="3">
        <v>6028861300</v>
      </c>
    </row>
    <row r="168" spans="1:8" s="5" customFormat="1" x14ac:dyDescent="0.35">
      <c r="A168" s="3" t="s">
        <v>264</v>
      </c>
      <c r="B168" s="3" t="s">
        <v>32</v>
      </c>
      <c r="C168" s="4">
        <v>33630</v>
      </c>
      <c r="D168" s="3" t="s">
        <v>265</v>
      </c>
      <c r="E168" s="3" t="s">
        <v>449</v>
      </c>
      <c r="F168" s="3" t="str">
        <f>VLOOKUP(A168,[1]Sheet0!A$2:B$338,2,0)</f>
        <v>BASICA SECUNDARIA</v>
      </c>
      <c r="G168" s="3" t="s">
        <v>155</v>
      </c>
      <c r="H168" s="3">
        <v>6028861300</v>
      </c>
    </row>
    <row r="169" spans="1:8" s="5" customFormat="1" x14ac:dyDescent="0.35">
      <c r="A169" s="3" t="s">
        <v>266</v>
      </c>
      <c r="B169" s="3" t="s">
        <v>445</v>
      </c>
      <c r="C169" s="4">
        <v>42401</v>
      </c>
      <c r="D169" s="3" t="s">
        <v>472</v>
      </c>
      <c r="E169" s="3" t="s">
        <v>449</v>
      </c>
      <c r="F169" s="3" t="str">
        <f>VLOOKUP(A169,[1]Sheet0!A$2:B$338,2,0)</f>
        <v>UNIVERSITARIO</v>
      </c>
      <c r="G169" s="3" t="s">
        <v>295</v>
      </c>
      <c r="H169" s="3">
        <v>6028861300</v>
      </c>
    </row>
    <row r="170" spans="1:8" s="5" customFormat="1" x14ac:dyDescent="0.35">
      <c r="A170" s="3" t="s">
        <v>267</v>
      </c>
      <c r="B170" s="3" t="s">
        <v>32</v>
      </c>
      <c r="C170" s="4">
        <v>42401</v>
      </c>
      <c r="D170" s="3" t="s">
        <v>472</v>
      </c>
      <c r="E170" s="3" t="s">
        <v>449</v>
      </c>
      <c r="F170" s="3" t="str">
        <f>VLOOKUP(A170,[1]Sheet0!A$2:B$338,2,0)</f>
        <v>UNIVERSITARIO</v>
      </c>
      <c r="G170" s="3" t="s">
        <v>295</v>
      </c>
      <c r="H170" s="3">
        <v>6028861300</v>
      </c>
    </row>
    <row r="171" spans="1:8" s="5" customFormat="1" x14ac:dyDescent="0.35">
      <c r="A171" s="3" t="s">
        <v>268</v>
      </c>
      <c r="B171" s="3" t="s">
        <v>32</v>
      </c>
      <c r="C171" s="4">
        <v>37860</v>
      </c>
      <c r="D171" s="3" t="s">
        <v>472</v>
      </c>
      <c r="E171" s="3" t="s">
        <v>449</v>
      </c>
      <c r="F171" s="3" t="str">
        <f>VLOOKUP(A171,[1]Sheet0!A$2:B$338,2,0)</f>
        <v>BASICA SECUNDARIA</v>
      </c>
      <c r="G171" s="3" t="s">
        <v>295</v>
      </c>
      <c r="H171" s="3">
        <v>6028861300</v>
      </c>
    </row>
    <row r="172" spans="1:8" s="5" customFormat="1" x14ac:dyDescent="0.35">
      <c r="A172" s="3" t="s">
        <v>269</v>
      </c>
      <c r="B172" s="3" t="s">
        <v>32</v>
      </c>
      <c r="C172" s="4">
        <v>34722</v>
      </c>
      <c r="D172" s="3" t="s">
        <v>472</v>
      </c>
      <c r="E172" s="3" t="s">
        <v>449</v>
      </c>
      <c r="F172" s="3" t="str">
        <f>VLOOKUP(A172,[1]Sheet0!A$2:B$338,2,0)</f>
        <v>BASICA SECUNDARIA</v>
      </c>
      <c r="G172" s="3" t="s">
        <v>295</v>
      </c>
      <c r="H172" s="3">
        <v>6028861300</v>
      </c>
    </row>
    <row r="173" spans="1:8" s="5" customFormat="1" x14ac:dyDescent="0.35">
      <c r="A173" s="3" t="s">
        <v>270</v>
      </c>
      <c r="B173" s="3" t="s">
        <v>32</v>
      </c>
      <c r="C173" s="4">
        <v>42598</v>
      </c>
      <c r="D173" s="3" t="s">
        <v>472</v>
      </c>
      <c r="E173" s="3" t="s">
        <v>449</v>
      </c>
      <c r="F173" s="3" t="str">
        <f>VLOOKUP(A173,[1]Sheet0!A$2:B$338,2,0)</f>
        <v>TECNICO</v>
      </c>
      <c r="G173" s="3" t="s">
        <v>295</v>
      </c>
      <c r="H173" s="3">
        <v>6028861300</v>
      </c>
    </row>
    <row r="174" spans="1:8" s="5" customFormat="1" x14ac:dyDescent="0.35">
      <c r="A174" s="3" t="s">
        <v>271</v>
      </c>
      <c r="B174" s="3" t="s">
        <v>32</v>
      </c>
      <c r="C174" s="4">
        <v>34373</v>
      </c>
      <c r="D174" s="3" t="s">
        <v>472</v>
      </c>
      <c r="E174" s="3" t="s">
        <v>449</v>
      </c>
      <c r="F174" s="3" t="str">
        <f>VLOOKUP(A174,[1]Sheet0!A$2:B$338,2,0)</f>
        <v>BASICA SECUNDARIA</v>
      </c>
      <c r="G174" s="3" t="s">
        <v>295</v>
      </c>
      <c r="H174" s="3">
        <v>6028861300</v>
      </c>
    </row>
    <row r="175" spans="1:8" s="5" customFormat="1" x14ac:dyDescent="0.35">
      <c r="A175" s="3" t="s">
        <v>272</v>
      </c>
      <c r="B175" s="3" t="s">
        <v>32</v>
      </c>
      <c r="C175" s="4">
        <v>32174</v>
      </c>
      <c r="D175" s="3" t="s">
        <v>472</v>
      </c>
      <c r="E175" s="3" t="s">
        <v>449</v>
      </c>
      <c r="F175" s="3" t="str">
        <f>VLOOKUP(A175,[1]Sheet0!A$2:B$338,2,0)</f>
        <v>BASICA SECUNDARIA</v>
      </c>
      <c r="G175" s="3" t="s">
        <v>295</v>
      </c>
      <c r="H175" s="3">
        <v>6028861300</v>
      </c>
    </row>
    <row r="176" spans="1:8" s="5" customFormat="1" x14ac:dyDescent="0.35">
      <c r="A176" s="3" t="s">
        <v>273</v>
      </c>
      <c r="B176" s="3" t="s">
        <v>32</v>
      </c>
      <c r="C176" s="4">
        <v>40087</v>
      </c>
      <c r="D176" s="3" t="s">
        <v>265</v>
      </c>
      <c r="E176" s="3" t="s">
        <v>449</v>
      </c>
      <c r="F176" s="3" t="str">
        <f>VLOOKUP(A176,[1]Sheet0!A$2:B$338,2,0)</f>
        <v>UNIVERSITARIO</v>
      </c>
      <c r="G176" s="3" t="s">
        <v>155</v>
      </c>
      <c r="H176" s="3">
        <v>6028861300</v>
      </c>
    </row>
    <row r="177" spans="1:8" s="5" customFormat="1" x14ac:dyDescent="0.35">
      <c r="A177" s="3" t="s">
        <v>274</v>
      </c>
      <c r="B177" s="3" t="s">
        <v>32</v>
      </c>
      <c r="C177" s="4">
        <v>42051</v>
      </c>
      <c r="D177" s="3" t="s">
        <v>210</v>
      </c>
      <c r="E177" s="3" t="s">
        <v>449</v>
      </c>
      <c r="F177" s="3" t="str">
        <f>VLOOKUP(A177,[1]Sheet0!A$2:B$338,2,0)</f>
        <v>TECNOLOGO</v>
      </c>
      <c r="G177" s="3" t="s">
        <v>430</v>
      </c>
      <c r="H177" s="3">
        <v>6028861300</v>
      </c>
    </row>
    <row r="178" spans="1:8" s="5" customFormat="1" x14ac:dyDescent="0.35">
      <c r="A178" s="3" t="s">
        <v>275</v>
      </c>
      <c r="B178" s="3" t="s">
        <v>32</v>
      </c>
      <c r="C178" s="4">
        <v>35051</v>
      </c>
      <c r="D178" s="3" t="s">
        <v>472</v>
      </c>
      <c r="E178" s="3" t="s">
        <v>449</v>
      </c>
      <c r="F178" s="3" t="str">
        <f>VLOOKUP(A178,[1]Sheet0!A$2:B$338,2,0)</f>
        <v>BASICA SECUNDARIA</v>
      </c>
      <c r="G178" s="3" t="s">
        <v>295</v>
      </c>
      <c r="H178" s="3">
        <v>6028861300</v>
      </c>
    </row>
    <row r="179" spans="1:8" s="5" customFormat="1" x14ac:dyDescent="0.35">
      <c r="A179" s="3" t="s">
        <v>276</v>
      </c>
      <c r="B179" s="3" t="s">
        <v>32</v>
      </c>
      <c r="C179" s="4">
        <v>42051</v>
      </c>
      <c r="D179" s="3" t="s">
        <v>472</v>
      </c>
      <c r="E179" s="3" t="s">
        <v>449</v>
      </c>
      <c r="F179" s="3" t="str">
        <f>VLOOKUP(A179,[1]Sheet0!A$2:B$338,2,0)</f>
        <v>TECNOLOGO</v>
      </c>
      <c r="G179" s="3" t="s">
        <v>295</v>
      </c>
      <c r="H179" s="3">
        <v>6028861300</v>
      </c>
    </row>
    <row r="180" spans="1:8" s="5" customFormat="1" x14ac:dyDescent="0.35">
      <c r="A180" s="3" t="s">
        <v>277</v>
      </c>
      <c r="B180" s="3" t="s">
        <v>32</v>
      </c>
      <c r="C180" s="4">
        <v>43542</v>
      </c>
      <c r="D180" s="3" t="s">
        <v>265</v>
      </c>
      <c r="E180" s="3" t="s">
        <v>449</v>
      </c>
      <c r="F180" s="3" t="str">
        <f>VLOOKUP(A180,[1]Sheet0!A$2:B$338,2,0)</f>
        <v>UNIVERSITARIO</v>
      </c>
      <c r="G180" s="3" t="s">
        <v>155</v>
      </c>
      <c r="H180" s="3">
        <v>6028861300</v>
      </c>
    </row>
    <row r="181" spans="1:8" s="5" customFormat="1" x14ac:dyDescent="0.35">
      <c r="A181" s="3" t="s">
        <v>278</v>
      </c>
      <c r="B181" s="3" t="s">
        <v>32</v>
      </c>
      <c r="C181" s="4">
        <v>36419</v>
      </c>
      <c r="D181" s="3" t="s">
        <v>472</v>
      </c>
      <c r="E181" s="3" t="s">
        <v>449</v>
      </c>
      <c r="F181" s="3" t="str">
        <f>VLOOKUP(A181,[1]Sheet0!A$2:B$338,2,0)</f>
        <v>BASICA SECUNDARIA</v>
      </c>
      <c r="G181" s="3" t="s">
        <v>295</v>
      </c>
      <c r="H181" s="3">
        <v>6028861300</v>
      </c>
    </row>
    <row r="182" spans="1:8" s="5" customFormat="1" x14ac:dyDescent="0.35">
      <c r="A182" s="3" t="s">
        <v>279</v>
      </c>
      <c r="B182" s="3" t="s">
        <v>32</v>
      </c>
      <c r="C182" s="4">
        <v>40057</v>
      </c>
      <c r="D182" s="3" t="s">
        <v>472</v>
      </c>
      <c r="E182" s="3" t="s">
        <v>449</v>
      </c>
      <c r="F182" s="3" t="str">
        <f>VLOOKUP(A182,[1]Sheet0!A$2:B$338,2,0)</f>
        <v>TECNOLOGO</v>
      </c>
      <c r="G182" s="3" t="s">
        <v>295</v>
      </c>
      <c r="H182" s="3">
        <v>6028861300</v>
      </c>
    </row>
    <row r="183" spans="1:8" s="5" customFormat="1" x14ac:dyDescent="0.35">
      <c r="A183" s="3" t="s">
        <v>280</v>
      </c>
      <c r="B183" s="3" t="s">
        <v>32</v>
      </c>
      <c r="C183" s="4">
        <v>42598</v>
      </c>
      <c r="D183" s="3" t="s">
        <v>472</v>
      </c>
      <c r="E183" s="3" t="s">
        <v>449</v>
      </c>
      <c r="F183" s="3" t="str">
        <f>VLOOKUP(A183,[1]Sheet0!A$2:B$338,2,0)</f>
        <v>TECNICO</v>
      </c>
      <c r="G183" s="3" t="s">
        <v>295</v>
      </c>
      <c r="H183" s="3">
        <v>6028861300</v>
      </c>
    </row>
    <row r="184" spans="1:8" s="5" customFormat="1" x14ac:dyDescent="0.35">
      <c r="A184" s="3" t="s">
        <v>281</v>
      </c>
      <c r="B184" s="3" t="s">
        <v>456</v>
      </c>
      <c r="C184" s="4">
        <v>40878</v>
      </c>
      <c r="D184" s="3" t="s">
        <v>472</v>
      </c>
      <c r="E184" s="3" t="s">
        <v>449</v>
      </c>
      <c r="F184" s="3" t="str">
        <f>VLOOKUP(A184,[1]Sheet0!A$2:B$338,2,0)</f>
        <v>TECNICO</v>
      </c>
      <c r="G184" s="3" t="s">
        <v>295</v>
      </c>
      <c r="H184" s="3">
        <v>6028861300</v>
      </c>
    </row>
    <row r="185" spans="1:8" s="5" customFormat="1" x14ac:dyDescent="0.35">
      <c r="A185" s="3" t="s">
        <v>282</v>
      </c>
      <c r="B185" s="3" t="s">
        <v>32</v>
      </c>
      <c r="C185" s="4">
        <v>40715</v>
      </c>
      <c r="D185" s="3" t="s">
        <v>210</v>
      </c>
      <c r="E185" s="3" t="s">
        <v>449</v>
      </c>
      <c r="F185" s="3" t="str">
        <f>VLOOKUP(A185,[1]Sheet0!A$2:B$338,2,0)</f>
        <v>UNIVERSITARIO</v>
      </c>
      <c r="G185" s="3" t="s">
        <v>430</v>
      </c>
      <c r="H185" s="3">
        <v>6028861300</v>
      </c>
    </row>
    <row r="186" spans="1:8" s="5" customFormat="1" x14ac:dyDescent="0.35">
      <c r="A186" s="3" t="s">
        <v>283</v>
      </c>
      <c r="B186" s="3" t="s">
        <v>32</v>
      </c>
      <c r="C186" s="4">
        <v>34390</v>
      </c>
      <c r="D186" s="3" t="s">
        <v>472</v>
      </c>
      <c r="E186" s="3" t="s">
        <v>449</v>
      </c>
      <c r="F186" s="3" t="str">
        <f>VLOOKUP(A186,[1]Sheet0!A$2:B$338,2,0)</f>
        <v>BASICA SECUNDARIA</v>
      </c>
      <c r="G186" s="3" t="s">
        <v>295</v>
      </c>
      <c r="H186" s="3">
        <v>6028861300</v>
      </c>
    </row>
    <row r="187" spans="1:8" s="5" customFormat="1" x14ac:dyDescent="0.35">
      <c r="A187" s="3" t="s">
        <v>284</v>
      </c>
      <c r="B187" s="3" t="s">
        <v>32</v>
      </c>
      <c r="C187" s="4">
        <v>43116</v>
      </c>
      <c r="D187" s="3" t="s">
        <v>472</v>
      </c>
      <c r="E187" s="3" t="s">
        <v>449</v>
      </c>
      <c r="F187" s="3" t="str">
        <f>VLOOKUP(A187,[1]Sheet0!A$2:B$338,2,0)</f>
        <v>UNIVERSITARIO</v>
      </c>
      <c r="G187" s="3" t="s">
        <v>295</v>
      </c>
      <c r="H187" s="3">
        <v>6028861300</v>
      </c>
    </row>
    <row r="188" spans="1:8" s="5" customFormat="1" x14ac:dyDescent="0.35">
      <c r="A188" s="3" t="s">
        <v>285</v>
      </c>
      <c r="B188" s="3" t="s">
        <v>32</v>
      </c>
      <c r="C188" s="4">
        <v>32892</v>
      </c>
      <c r="D188" s="3" t="s">
        <v>472</v>
      </c>
      <c r="E188" s="3" t="s">
        <v>449</v>
      </c>
      <c r="F188" s="3" t="str">
        <f>VLOOKUP(A188,[1]Sheet0!A$2:B$338,2,0)</f>
        <v>BASICA SECUNDARIA</v>
      </c>
      <c r="G188" s="3" t="s">
        <v>295</v>
      </c>
      <c r="H188" s="3">
        <v>6028861300</v>
      </c>
    </row>
    <row r="189" spans="1:8" s="5" customFormat="1" x14ac:dyDescent="0.35">
      <c r="A189" s="3" t="s">
        <v>286</v>
      </c>
      <c r="B189" s="3" t="s">
        <v>32</v>
      </c>
      <c r="C189" s="4">
        <v>33168</v>
      </c>
      <c r="D189" s="3" t="s">
        <v>472</v>
      </c>
      <c r="E189" s="3" t="s">
        <v>449</v>
      </c>
      <c r="F189" s="3" t="str">
        <f>VLOOKUP(A189,[1]Sheet0!A$2:B$338,2,0)</f>
        <v>BASICA SECUNDARIA</v>
      </c>
      <c r="G189" s="3" t="s">
        <v>295</v>
      </c>
      <c r="H189" s="3">
        <v>6028861300</v>
      </c>
    </row>
    <row r="190" spans="1:8" s="5" customFormat="1" x14ac:dyDescent="0.35">
      <c r="A190" s="3" t="s">
        <v>287</v>
      </c>
      <c r="B190" s="3" t="s">
        <v>457</v>
      </c>
      <c r="C190" s="4">
        <v>42933</v>
      </c>
      <c r="D190" s="3" t="s">
        <v>472</v>
      </c>
      <c r="E190" s="3" t="s">
        <v>449</v>
      </c>
      <c r="F190" s="3" t="str">
        <f>VLOOKUP(A190,[1]Sheet0!A$2:B$338,2,0)</f>
        <v>TECNOLOGO</v>
      </c>
      <c r="G190" s="3" t="s">
        <v>295</v>
      </c>
      <c r="H190" s="3">
        <v>6028861300</v>
      </c>
    </row>
    <row r="191" spans="1:8" s="5" customFormat="1" x14ac:dyDescent="0.35">
      <c r="A191" s="3" t="s">
        <v>288</v>
      </c>
      <c r="B191" s="3" t="s">
        <v>32</v>
      </c>
      <c r="C191" s="4">
        <v>40672</v>
      </c>
      <c r="D191" s="3" t="s">
        <v>472</v>
      </c>
      <c r="E191" s="3" t="s">
        <v>449</v>
      </c>
      <c r="F191" s="3" t="str">
        <f>VLOOKUP(A191,[1]Sheet0!A$2:B$338,2,0)</f>
        <v>TECNOLOGO</v>
      </c>
      <c r="G191" s="3" t="s">
        <v>295</v>
      </c>
      <c r="H191" s="3">
        <v>6028861300</v>
      </c>
    </row>
    <row r="192" spans="1:8" s="5" customFormat="1" x14ac:dyDescent="0.35">
      <c r="A192" s="3" t="s">
        <v>289</v>
      </c>
      <c r="B192" s="3" t="s">
        <v>32</v>
      </c>
      <c r="C192" s="4">
        <v>34970</v>
      </c>
      <c r="D192" s="3" t="s">
        <v>265</v>
      </c>
      <c r="E192" s="3" t="s">
        <v>449</v>
      </c>
      <c r="F192" s="3" t="str">
        <f>VLOOKUP(A192,[1]Sheet0!A$2:B$338,2,0)</f>
        <v>BASICA SECUNDARIA</v>
      </c>
      <c r="G192" s="3" t="s">
        <v>155</v>
      </c>
      <c r="H192" s="3">
        <v>6028861300</v>
      </c>
    </row>
    <row r="193" spans="1:8" s="5" customFormat="1" x14ac:dyDescent="0.35">
      <c r="A193" s="3" t="s">
        <v>290</v>
      </c>
      <c r="B193" s="3" t="s">
        <v>32</v>
      </c>
      <c r="C193" s="4">
        <v>34309</v>
      </c>
      <c r="D193" s="3" t="s">
        <v>472</v>
      </c>
      <c r="E193" s="3" t="s">
        <v>449</v>
      </c>
      <c r="F193" s="3" t="str">
        <f>VLOOKUP(A193,[1]Sheet0!A$2:B$338,2,0)</f>
        <v>BASICA SECUNDARIA</v>
      </c>
      <c r="G193" s="3" t="s">
        <v>295</v>
      </c>
      <c r="H193" s="3">
        <v>6028861300</v>
      </c>
    </row>
    <row r="194" spans="1:8" s="5" customFormat="1" x14ac:dyDescent="0.35">
      <c r="A194" s="3" t="s">
        <v>291</v>
      </c>
      <c r="B194" s="3" t="s">
        <v>32</v>
      </c>
      <c r="C194" s="4">
        <v>33989</v>
      </c>
      <c r="D194" s="3" t="s">
        <v>472</v>
      </c>
      <c r="E194" s="3" t="s">
        <v>449</v>
      </c>
      <c r="F194" s="3" t="str">
        <f>VLOOKUP(A194,[1]Sheet0!A$2:B$338,2,0)</f>
        <v>BASICA SECUNDARIA</v>
      </c>
      <c r="G194" s="3" t="s">
        <v>295</v>
      </c>
      <c r="H194" s="3">
        <v>6028861300</v>
      </c>
    </row>
    <row r="195" spans="1:8" s="5" customFormat="1" x14ac:dyDescent="0.35">
      <c r="A195" s="3" t="s">
        <v>292</v>
      </c>
      <c r="B195" s="3" t="s">
        <v>458</v>
      </c>
      <c r="C195" s="4">
        <v>42058</v>
      </c>
      <c r="D195" s="3" t="s">
        <v>472</v>
      </c>
      <c r="E195" s="3" t="s">
        <v>449</v>
      </c>
      <c r="F195" s="3" t="str">
        <f>VLOOKUP(A195,[1]Sheet0!A$2:B$338,2,0)</f>
        <v>BASICA SECUNDARIA</v>
      </c>
      <c r="G195" s="3" t="s">
        <v>295</v>
      </c>
      <c r="H195" s="3">
        <v>6028861300</v>
      </c>
    </row>
    <row r="196" spans="1:8" s="5" customFormat="1" x14ac:dyDescent="0.35">
      <c r="A196" s="3" t="s">
        <v>293</v>
      </c>
      <c r="B196" s="3" t="s">
        <v>459</v>
      </c>
      <c r="C196" s="4">
        <v>42933</v>
      </c>
      <c r="D196" s="3" t="s">
        <v>472</v>
      </c>
      <c r="E196" s="3" t="s">
        <v>449</v>
      </c>
      <c r="F196" s="3" t="str">
        <f>VLOOKUP(A196,[1]Sheet0!A$2:B$338,2,0)</f>
        <v>UNIVERSITARIO</v>
      </c>
      <c r="G196" s="3" t="s">
        <v>295</v>
      </c>
      <c r="H196" s="3">
        <v>6028861300</v>
      </c>
    </row>
    <row r="197" spans="1:8" s="5" customFormat="1" x14ac:dyDescent="0.35">
      <c r="A197" s="3" t="s">
        <v>294</v>
      </c>
      <c r="B197" s="3" t="s">
        <v>32</v>
      </c>
      <c r="C197" s="4">
        <v>34365</v>
      </c>
      <c r="D197" s="3" t="s">
        <v>472</v>
      </c>
      <c r="E197" s="3" t="s">
        <v>449</v>
      </c>
      <c r="F197" s="3" t="str">
        <f>VLOOKUP(A197,[1]Sheet0!A$2:B$338,2,0)</f>
        <v>UNIVERSITARIO</v>
      </c>
      <c r="G197" s="3" t="s">
        <v>295</v>
      </c>
      <c r="H197" s="3">
        <v>6028861300</v>
      </c>
    </row>
    <row r="198" spans="1:8" s="5" customFormat="1" x14ac:dyDescent="0.35">
      <c r="A198" s="3" t="s">
        <v>296</v>
      </c>
      <c r="B198" s="3" t="s">
        <v>32</v>
      </c>
      <c r="C198" s="4">
        <v>33624</v>
      </c>
      <c r="D198" s="3" t="s">
        <v>472</v>
      </c>
      <c r="E198" s="3" t="s">
        <v>449</v>
      </c>
      <c r="F198" s="3" t="str">
        <f>VLOOKUP(A198,[1]Sheet0!A$2:B$338,2,0)</f>
        <v>BASICA SECUNDARIA</v>
      </c>
      <c r="G198" s="3" t="s">
        <v>295</v>
      </c>
      <c r="H198" s="3">
        <v>6028861300</v>
      </c>
    </row>
    <row r="199" spans="1:8" s="5" customFormat="1" x14ac:dyDescent="0.35">
      <c r="A199" s="3" t="s">
        <v>297</v>
      </c>
      <c r="B199" s="3" t="s">
        <v>32</v>
      </c>
      <c r="C199" s="4">
        <v>33669</v>
      </c>
      <c r="D199" s="3" t="s">
        <v>472</v>
      </c>
      <c r="E199" s="3" t="s">
        <v>449</v>
      </c>
      <c r="F199" s="3" t="str">
        <f>VLOOKUP(A199,[1]Sheet0!A$2:B$338,2,0)</f>
        <v>BASICA SECUNDARIA</v>
      </c>
      <c r="G199" s="3" t="s">
        <v>295</v>
      </c>
      <c r="H199" s="3">
        <v>6028861300</v>
      </c>
    </row>
    <row r="200" spans="1:8" s="5" customFormat="1" x14ac:dyDescent="0.35">
      <c r="A200" s="3" t="s">
        <v>298</v>
      </c>
      <c r="B200" s="3" t="s">
        <v>32</v>
      </c>
      <c r="C200" s="4">
        <v>40057</v>
      </c>
      <c r="D200" s="3" t="s">
        <v>472</v>
      </c>
      <c r="E200" s="3" t="s">
        <v>449</v>
      </c>
      <c r="F200" s="3" t="str">
        <f>VLOOKUP(A200,[1]Sheet0!A$2:B$338,2,0)</f>
        <v>UNIVERSITARIO</v>
      </c>
      <c r="G200" s="3" t="s">
        <v>295</v>
      </c>
      <c r="H200" s="3">
        <v>6028861300</v>
      </c>
    </row>
    <row r="201" spans="1:8" s="5" customFormat="1" x14ac:dyDescent="0.35">
      <c r="A201" s="3" t="s">
        <v>299</v>
      </c>
      <c r="B201" s="3" t="s">
        <v>32</v>
      </c>
      <c r="C201" s="4">
        <v>33630</v>
      </c>
      <c r="D201" s="3" t="s">
        <v>472</v>
      </c>
      <c r="E201" s="3" t="s">
        <v>449</v>
      </c>
      <c r="F201" s="3" t="str">
        <f>VLOOKUP(A201,[1]Sheet0!A$2:B$338,2,0)</f>
        <v>BASICA SECUNDARIA</v>
      </c>
      <c r="G201" s="3" t="s">
        <v>295</v>
      </c>
      <c r="H201" s="3">
        <v>6028861300</v>
      </c>
    </row>
    <row r="202" spans="1:8" s="5" customFormat="1" x14ac:dyDescent="0.35">
      <c r="A202" s="3" t="s">
        <v>300</v>
      </c>
      <c r="B202" s="3" t="s">
        <v>32</v>
      </c>
      <c r="C202" s="4">
        <v>41061</v>
      </c>
      <c r="D202" s="3" t="s">
        <v>472</v>
      </c>
      <c r="E202" s="3" t="s">
        <v>449</v>
      </c>
      <c r="F202" s="3" t="str">
        <f>VLOOKUP(A202,[1]Sheet0!A$2:B$338,2,0)</f>
        <v>UNIVERSITARIO</v>
      </c>
      <c r="G202" s="3" t="s">
        <v>295</v>
      </c>
      <c r="H202" s="3">
        <v>6028861300</v>
      </c>
    </row>
    <row r="203" spans="1:8" s="5" customFormat="1" x14ac:dyDescent="0.35">
      <c r="A203" s="3" t="s">
        <v>301</v>
      </c>
      <c r="B203" s="3" t="s">
        <v>32</v>
      </c>
      <c r="C203" s="4">
        <v>43374</v>
      </c>
      <c r="D203" s="3" t="s">
        <v>180</v>
      </c>
      <c r="E203" s="3" t="s">
        <v>449</v>
      </c>
      <c r="F203" s="3" t="str">
        <f>VLOOKUP(A203,[1]Sheet0!A$2:B$338,2,0)</f>
        <v>UNIVERSITARIO</v>
      </c>
      <c r="G203" s="3" t="s">
        <v>188</v>
      </c>
      <c r="H203" s="3">
        <v>6028861300</v>
      </c>
    </row>
    <row r="204" spans="1:8" s="5" customFormat="1" x14ac:dyDescent="0.35">
      <c r="A204" s="3" t="s">
        <v>302</v>
      </c>
      <c r="B204" s="3" t="s">
        <v>32</v>
      </c>
      <c r="C204" s="4">
        <v>40072</v>
      </c>
      <c r="D204" s="3" t="s">
        <v>303</v>
      </c>
      <c r="E204" s="3" t="s">
        <v>449</v>
      </c>
      <c r="F204" s="3" t="str">
        <f>VLOOKUP(A204,[1]Sheet0!A$2:B$338,2,0)</f>
        <v>TECNICO</v>
      </c>
      <c r="G204" s="3" t="s">
        <v>188</v>
      </c>
      <c r="H204" s="3">
        <v>6028861300</v>
      </c>
    </row>
    <row r="205" spans="1:8" s="5" customFormat="1" x14ac:dyDescent="0.35">
      <c r="A205" s="3" t="s">
        <v>304</v>
      </c>
      <c r="B205" s="3" t="s">
        <v>32</v>
      </c>
      <c r="C205" s="4">
        <v>35765</v>
      </c>
      <c r="D205" s="3" t="s">
        <v>305</v>
      </c>
      <c r="E205" s="3" t="s">
        <v>449</v>
      </c>
      <c r="F205" s="3" t="str">
        <f>VLOOKUP(A205,[1]Sheet0!A$2:B$338,2,0)</f>
        <v>BASICA SECUNDARIA</v>
      </c>
      <c r="G205" s="3" t="s">
        <v>435</v>
      </c>
      <c r="H205" s="3">
        <v>6028861300</v>
      </c>
    </row>
    <row r="206" spans="1:8" s="5" customFormat="1" x14ac:dyDescent="0.35">
      <c r="A206" s="3" t="s">
        <v>306</v>
      </c>
      <c r="B206" s="3" t="s">
        <v>460</v>
      </c>
      <c r="C206" s="4">
        <v>36731</v>
      </c>
      <c r="D206" s="3" t="s">
        <v>472</v>
      </c>
      <c r="E206" s="3" t="s">
        <v>449</v>
      </c>
      <c r="F206" s="3" t="str">
        <f>VLOOKUP(A206,[1]Sheet0!A$2:B$338,2,0)</f>
        <v>BASICA SECUNDARIA</v>
      </c>
      <c r="G206" s="3" t="s">
        <v>295</v>
      </c>
      <c r="H206" s="3">
        <v>6028861300</v>
      </c>
    </row>
    <row r="207" spans="1:8" s="5" customFormat="1" x14ac:dyDescent="0.35">
      <c r="A207" s="3" t="s">
        <v>307</v>
      </c>
      <c r="B207" s="3" t="s">
        <v>32</v>
      </c>
      <c r="C207" s="4">
        <v>42354</v>
      </c>
      <c r="D207" s="3" t="s">
        <v>472</v>
      </c>
      <c r="E207" s="3" t="s">
        <v>449</v>
      </c>
      <c r="F207" s="3" t="str">
        <f>VLOOKUP(A207,[1]Sheet0!A$2:B$338,2,0)</f>
        <v>TECNICO</v>
      </c>
      <c r="G207" s="3" t="s">
        <v>295</v>
      </c>
      <c r="H207" s="3">
        <v>6028861300</v>
      </c>
    </row>
    <row r="208" spans="1:8" s="5" customFormat="1" x14ac:dyDescent="0.35">
      <c r="A208" s="3" t="s">
        <v>308</v>
      </c>
      <c r="B208" s="3" t="s">
        <v>32</v>
      </c>
      <c r="C208" s="4">
        <v>35641</v>
      </c>
      <c r="D208" s="3" t="s">
        <v>305</v>
      </c>
      <c r="E208" s="3" t="s">
        <v>449</v>
      </c>
      <c r="F208" s="3" t="str">
        <f>VLOOKUP(A208,[1]Sheet0!A$2:B$338,2,0)</f>
        <v>UNIVERSITARIO</v>
      </c>
      <c r="G208" s="3" t="s">
        <v>155</v>
      </c>
      <c r="H208" s="3">
        <v>6028861300</v>
      </c>
    </row>
    <row r="209" spans="1:8" s="5" customFormat="1" x14ac:dyDescent="0.35">
      <c r="A209" s="3" t="s">
        <v>309</v>
      </c>
      <c r="B209" s="3" t="s">
        <v>32</v>
      </c>
      <c r="C209" s="4">
        <v>39135</v>
      </c>
      <c r="D209" s="3" t="s">
        <v>234</v>
      </c>
      <c r="E209" s="3" t="s">
        <v>449</v>
      </c>
      <c r="F209" s="3" t="str">
        <f>VLOOKUP(A209,[1]Sheet0!A$2:B$338,2,0)</f>
        <v>TECNOLOGO</v>
      </c>
      <c r="G209" s="3" t="s">
        <v>430</v>
      </c>
      <c r="H209" s="3">
        <v>6028861300</v>
      </c>
    </row>
    <row r="210" spans="1:8" s="5" customFormat="1" x14ac:dyDescent="0.35">
      <c r="A210" s="3" t="s">
        <v>310</v>
      </c>
      <c r="B210" s="3" t="s">
        <v>32</v>
      </c>
      <c r="C210" s="4">
        <v>34592</v>
      </c>
      <c r="D210" s="3" t="s">
        <v>472</v>
      </c>
      <c r="E210" s="3" t="s">
        <v>449</v>
      </c>
      <c r="F210" s="3" t="str">
        <f>VLOOKUP(A210,[1]Sheet0!A$2:B$338,2,0)</f>
        <v>BASICA SECUNDARIA</v>
      </c>
      <c r="G210" s="3" t="s">
        <v>295</v>
      </c>
      <c r="H210" s="3">
        <v>6028861300</v>
      </c>
    </row>
    <row r="211" spans="1:8" s="5" customFormat="1" x14ac:dyDescent="0.35">
      <c r="A211" s="3" t="s">
        <v>311</v>
      </c>
      <c r="B211" s="3" t="s">
        <v>32</v>
      </c>
      <c r="C211" s="4">
        <v>42767</v>
      </c>
      <c r="D211" s="3" t="s">
        <v>210</v>
      </c>
      <c r="E211" s="3" t="s">
        <v>449</v>
      </c>
      <c r="F211" s="3" t="str">
        <f>VLOOKUP(A211,[1]Sheet0!A$2:B$338,2,0)</f>
        <v>TECNICO</v>
      </c>
      <c r="G211" s="3" t="s">
        <v>430</v>
      </c>
      <c r="H211" s="3">
        <v>6028861300</v>
      </c>
    </row>
    <row r="212" spans="1:8" s="5" customFormat="1" x14ac:dyDescent="0.35">
      <c r="A212" s="3" t="s">
        <v>312</v>
      </c>
      <c r="B212" s="3" t="s">
        <v>32</v>
      </c>
      <c r="C212" s="4">
        <v>38691</v>
      </c>
      <c r="D212" s="3" t="s">
        <v>472</v>
      </c>
      <c r="E212" s="3" t="s">
        <v>449</v>
      </c>
      <c r="F212" s="3" t="str">
        <f>VLOOKUP(A212,[1]Sheet0!A$2:B$338,2,0)</f>
        <v>TECNOLOGO</v>
      </c>
      <c r="G212" s="3" t="s">
        <v>295</v>
      </c>
      <c r="H212" s="3">
        <v>6028861300</v>
      </c>
    </row>
    <row r="213" spans="1:8" s="5" customFormat="1" x14ac:dyDescent="0.35">
      <c r="A213" s="3" t="s">
        <v>313</v>
      </c>
      <c r="B213" s="3" t="s">
        <v>32</v>
      </c>
      <c r="C213" s="4">
        <v>44608</v>
      </c>
      <c r="D213" s="3" t="s">
        <v>210</v>
      </c>
      <c r="E213" s="3" t="s">
        <v>449</v>
      </c>
      <c r="F213" s="3" t="str">
        <f>VLOOKUP(A213,[1]Sheet0!A$2:B$338,2,0)</f>
        <v>UNIVERSITARIO</v>
      </c>
      <c r="G213" s="3" t="s">
        <v>430</v>
      </c>
      <c r="H213" s="3">
        <v>6028861300</v>
      </c>
    </row>
    <row r="214" spans="1:8" s="5" customFormat="1" x14ac:dyDescent="0.35">
      <c r="A214" s="3" t="s">
        <v>314</v>
      </c>
      <c r="B214" s="3" t="s">
        <v>32</v>
      </c>
      <c r="C214" s="4">
        <v>42933</v>
      </c>
      <c r="D214" s="3" t="s">
        <v>472</v>
      </c>
      <c r="E214" s="3" t="s">
        <v>449</v>
      </c>
      <c r="F214" s="3" t="str">
        <f>VLOOKUP(A214,[1]Sheet0!A$2:B$338,2,0)</f>
        <v>UNIVERSITARIO</v>
      </c>
      <c r="G214" s="3" t="s">
        <v>295</v>
      </c>
      <c r="H214" s="3">
        <v>6028861300</v>
      </c>
    </row>
    <row r="215" spans="1:8" s="5" customFormat="1" x14ac:dyDescent="0.35">
      <c r="A215" s="3" t="s">
        <v>315</v>
      </c>
      <c r="B215" s="3" t="s">
        <v>32</v>
      </c>
      <c r="C215" s="4">
        <v>41220</v>
      </c>
      <c r="D215" s="3" t="s">
        <v>472</v>
      </c>
      <c r="E215" s="3" t="s">
        <v>449</v>
      </c>
      <c r="F215" s="3" t="str">
        <f>VLOOKUP(A215,[1]Sheet0!A$2:B$338,2,0)</f>
        <v>TECNOLOGO</v>
      </c>
      <c r="G215" s="3" t="s">
        <v>295</v>
      </c>
      <c r="H215" s="3">
        <v>6028861300</v>
      </c>
    </row>
    <row r="216" spans="1:8" s="5" customFormat="1" x14ac:dyDescent="0.35">
      <c r="A216" s="3" t="s">
        <v>316</v>
      </c>
      <c r="B216" s="3" t="s">
        <v>32</v>
      </c>
      <c r="C216" s="4">
        <v>42020</v>
      </c>
      <c r="D216" s="3" t="s">
        <v>210</v>
      </c>
      <c r="E216" s="3" t="s">
        <v>449</v>
      </c>
      <c r="F216" s="3" t="str">
        <f>VLOOKUP(A216,[1]Sheet0!A$2:B$338,2,0)</f>
        <v>TECNOLOGO</v>
      </c>
      <c r="G216" s="3" t="s">
        <v>430</v>
      </c>
      <c r="H216" s="3">
        <v>6028861300</v>
      </c>
    </row>
    <row r="217" spans="1:8" s="5" customFormat="1" x14ac:dyDescent="0.35">
      <c r="A217" s="3" t="s">
        <v>317</v>
      </c>
      <c r="B217" s="3" t="s">
        <v>461</v>
      </c>
      <c r="C217" s="4">
        <v>44214</v>
      </c>
      <c r="D217" s="3" t="s">
        <v>318</v>
      </c>
      <c r="E217" s="3" t="s">
        <v>449</v>
      </c>
      <c r="F217" s="3" t="str">
        <f>VLOOKUP(A217,[1]Sheet0!A$2:B$338,2,0)</f>
        <v>TECNICO</v>
      </c>
      <c r="G217" s="3" t="s">
        <v>295</v>
      </c>
      <c r="H217" s="3">
        <v>6028861300</v>
      </c>
    </row>
    <row r="218" spans="1:8" s="5" customFormat="1" x14ac:dyDescent="0.35">
      <c r="A218" s="3" t="s">
        <v>319</v>
      </c>
      <c r="B218" s="3" t="s">
        <v>32</v>
      </c>
      <c r="C218" s="4">
        <v>45154</v>
      </c>
      <c r="D218" s="3" t="s">
        <v>318</v>
      </c>
      <c r="E218" s="3" t="s">
        <v>449</v>
      </c>
      <c r="F218" s="3" t="str">
        <f>VLOOKUP(A218,[1]Sheet0!A$2:B$338,2,0)</f>
        <v>UNIVERSITARIO</v>
      </c>
      <c r="G218" s="3" t="s">
        <v>295</v>
      </c>
      <c r="H218" s="3">
        <v>6028861300</v>
      </c>
    </row>
    <row r="219" spans="1:8" s="5" customFormat="1" x14ac:dyDescent="0.35">
      <c r="A219" s="3" t="s">
        <v>320</v>
      </c>
      <c r="B219" s="3" t="s">
        <v>32</v>
      </c>
      <c r="C219" s="4">
        <v>36780</v>
      </c>
      <c r="D219" s="3" t="s">
        <v>318</v>
      </c>
      <c r="E219" s="3" t="s">
        <v>449</v>
      </c>
      <c r="F219" s="3" t="str">
        <f>VLOOKUP(A219,[1]Sheet0!A$2:B$338,2,0)</f>
        <v>BASICA SECUNDARIA</v>
      </c>
      <c r="G219" s="3" t="s">
        <v>295</v>
      </c>
      <c r="H219" s="3">
        <v>6028861300</v>
      </c>
    </row>
    <row r="220" spans="1:8" s="5" customFormat="1" x14ac:dyDescent="0.35">
      <c r="A220" s="3" t="s">
        <v>321</v>
      </c>
      <c r="B220" s="3" t="s">
        <v>32</v>
      </c>
      <c r="C220" s="4">
        <v>44550</v>
      </c>
      <c r="D220" s="3" t="s">
        <v>322</v>
      </c>
      <c r="E220" s="3" t="s">
        <v>449</v>
      </c>
      <c r="F220" s="3" t="str">
        <f>VLOOKUP(A220,[1]Sheet0!A$2:B$338,2,0)</f>
        <v>BASICA SECUNDARIA</v>
      </c>
      <c r="G220" s="3" t="s">
        <v>428</v>
      </c>
      <c r="H220" s="3">
        <v>6028861300</v>
      </c>
    </row>
    <row r="221" spans="1:8" s="5" customFormat="1" x14ac:dyDescent="0.35">
      <c r="A221" s="3" t="s">
        <v>323</v>
      </c>
      <c r="B221" s="3" t="s">
        <v>324</v>
      </c>
      <c r="C221" s="4">
        <v>44470</v>
      </c>
      <c r="D221" s="3" t="s">
        <v>180</v>
      </c>
      <c r="E221" s="3" t="s">
        <v>449</v>
      </c>
      <c r="F221" s="3" t="str">
        <f>VLOOKUP(A221,[1]Sheet0!A$2:B$338,2,0)</f>
        <v>UNIVERSITARIO</v>
      </c>
      <c r="G221" s="3" t="s">
        <v>431</v>
      </c>
      <c r="H221" s="3">
        <v>6028861300</v>
      </c>
    </row>
    <row r="222" spans="1:8" s="5" customFormat="1" x14ac:dyDescent="0.35">
      <c r="A222" s="3" t="s">
        <v>325</v>
      </c>
      <c r="B222" s="3" t="s">
        <v>451</v>
      </c>
      <c r="C222" s="4">
        <v>45308</v>
      </c>
      <c r="D222" s="3" t="s">
        <v>213</v>
      </c>
      <c r="E222" s="3" t="s">
        <v>449</v>
      </c>
      <c r="F222" s="3" t="str">
        <f>VLOOKUP(A222,[1]Sheet0!A$2:B$338,2,0)</f>
        <v>UNIVERSITARIO</v>
      </c>
      <c r="G222" s="3" t="s">
        <v>432</v>
      </c>
      <c r="H222" s="3">
        <v>6028861300</v>
      </c>
    </row>
    <row r="223" spans="1:8" s="5" customFormat="1" x14ac:dyDescent="0.35">
      <c r="A223" s="3" t="s">
        <v>326</v>
      </c>
      <c r="B223" s="3" t="s">
        <v>462</v>
      </c>
      <c r="C223" s="4">
        <v>45308</v>
      </c>
      <c r="D223" s="3" t="s">
        <v>327</v>
      </c>
      <c r="E223" s="3" t="s">
        <v>449</v>
      </c>
      <c r="F223" s="3" t="str">
        <f>VLOOKUP(A223,[1]Sheet0!A$2:B$338,2,0)</f>
        <v>UNIVERSITARIO</v>
      </c>
      <c r="G223" s="3" t="s">
        <v>430</v>
      </c>
      <c r="H223" s="3">
        <v>6028861300</v>
      </c>
    </row>
    <row r="224" spans="1:8" s="5" customFormat="1" x14ac:dyDescent="0.35">
      <c r="A224" s="3" t="s">
        <v>328</v>
      </c>
      <c r="B224" s="3" t="s">
        <v>32</v>
      </c>
      <c r="C224" s="4">
        <v>42401</v>
      </c>
      <c r="D224" s="3" t="s">
        <v>180</v>
      </c>
      <c r="E224" s="3" t="s">
        <v>449</v>
      </c>
      <c r="F224" s="3" t="str">
        <f>VLOOKUP(A224,[1]Sheet0!A$2:B$338,2,0)</f>
        <v>TECNOLOGO</v>
      </c>
      <c r="G224" s="3" t="s">
        <v>431</v>
      </c>
      <c r="H224" s="3">
        <v>6028861300</v>
      </c>
    </row>
    <row r="225" spans="1:8" s="5" customFormat="1" x14ac:dyDescent="0.35">
      <c r="A225" s="3" t="s">
        <v>329</v>
      </c>
      <c r="B225" s="3" t="s">
        <v>32</v>
      </c>
      <c r="C225" s="4">
        <v>45308</v>
      </c>
      <c r="D225" s="3" t="s">
        <v>330</v>
      </c>
      <c r="E225" s="3" t="s">
        <v>449</v>
      </c>
      <c r="F225" s="3" t="str">
        <f>VLOOKUP(A225,[1]Sheet0!A$2:B$338,2,0)</f>
        <v>UNIVERSITARIO</v>
      </c>
      <c r="G225" s="3" t="s">
        <v>430</v>
      </c>
      <c r="H225" s="3">
        <v>6028861300</v>
      </c>
    </row>
    <row r="226" spans="1:8" s="5" customFormat="1" x14ac:dyDescent="0.35">
      <c r="A226" s="3" t="s">
        <v>331</v>
      </c>
      <c r="B226" s="3" t="s">
        <v>32</v>
      </c>
      <c r="C226" s="4">
        <v>44683</v>
      </c>
      <c r="D226" s="3" t="s">
        <v>262</v>
      </c>
      <c r="E226" s="3" t="s">
        <v>449</v>
      </c>
      <c r="F226" s="3" t="str">
        <f>VLOOKUP(A226,[1]Sheet0!A$2:B$338,2,0)</f>
        <v>ESPECIALIZACION</v>
      </c>
      <c r="G226" s="3" t="s">
        <v>434</v>
      </c>
      <c r="H226" s="3">
        <v>6028861300</v>
      </c>
    </row>
    <row r="227" spans="1:8" s="5" customFormat="1" x14ac:dyDescent="0.35">
      <c r="A227" s="3" t="s">
        <v>332</v>
      </c>
      <c r="B227" s="3" t="s">
        <v>451</v>
      </c>
      <c r="C227" s="4">
        <v>45261</v>
      </c>
      <c r="D227" s="3" t="s">
        <v>327</v>
      </c>
      <c r="E227" s="3" t="s">
        <v>449</v>
      </c>
      <c r="F227" s="3" t="str">
        <f>VLOOKUP(A227,[1]Sheet0!A$2:B$338,2,0)</f>
        <v>UNIVERSITARIO</v>
      </c>
      <c r="G227" s="3" t="s">
        <v>432</v>
      </c>
      <c r="H227" s="3">
        <v>6028861300</v>
      </c>
    </row>
    <row r="228" spans="1:8" s="5" customFormat="1" x14ac:dyDescent="0.35">
      <c r="A228" s="3" t="s">
        <v>334</v>
      </c>
      <c r="B228" s="3" t="s">
        <v>463</v>
      </c>
      <c r="C228" s="4">
        <v>42857</v>
      </c>
      <c r="D228" s="3" t="s">
        <v>333</v>
      </c>
      <c r="E228" s="3" t="s">
        <v>449</v>
      </c>
      <c r="F228" s="3" t="str">
        <f>VLOOKUP(A228,[1]Sheet0!A$2:B$338,2,0)</f>
        <v>UNIVERSITARIO</v>
      </c>
      <c r="G228" s="3" t="s">
        <v>188</v>
      </c>
      <c r="H228" s="3">
        <v>6028861300</v>
      </c>
    </row>
    <row r="229" spans="1:8" s="5" customFormat="1" x14ac:dyDescent="0.35">
      <c r="A229" s="3" t="s">
        <v>335</v>
      </c>
      <c r="B229" s="3" t="s">
        <v>32</v>
      </c>
      <c r="C229" s="4">
        <v>44743</v>
      </c>
      <c r="D229" s="3" t="s">
        <v>327</v>
      </c>
      <c r="E229" s="3" t="s">
        <v>464</v>
      </c>
      <c r="F229" s="3" t="str">
        <f>VLOOKUP(A229,[1]Sheet0!A$2:B$338,2,0)</f>
        <v>UNIVERSITARIO</v>
      </c>
      <c r="G229" s="3" t="s">
        <v>434</v>
      </c>
      <c r="H229" s="3">
        <v>6028861300</v>
      </c>
    </row>
    <row r="230" spans="1:8" s="5" customFormat="1" x14ac:dyDescent="0.35">
      <c r="A230" s="3" t="s">
        <v>336</v>
      </c>
      <c r="B230" s="3" t="s">
        <v>324</v>
      </c>
      <c r="C230" s="4">
        <v>44713</v>
      </c>
      <c r="D230" s="3" t="s">
        <v>327</v>
      </c>
      <c r="E230" s="3" t="s">
        <v>464</v>
      </c>
      <c r="F230" s="3" t="str">
        <f>VLOOKUP(A230,[1]Sheet0!A$2:B$338,2,0)</f>
        <v>UNIVERSITARIO</v>
      </c>
      <c r="G230" s="3" t="s">
        <v>434</v>
      </c>
      <c r="H230" s="3">
        <v>6028861300</v>
      </c>
    </row>
    <row r="231" spans="1:8" s="5" customFormat="1" x14ac:dyDescent="0.35">
      <c r="A231" s="3" t="s">
        <v>337</v>
      </c>
      <c r="B231" s="3" t="s">
        <v>451</v>
      </c>
      <c r="C231" s="4">
        <v>45308</v>
      </c>
      <c r="D231" s="3" t="s">
        <v>327</v>
      </c>
      <c r="E231" s="3" t="s">
        <v>464</v>
      </c>
      <c r="F231" s="3" t="str">
        <f>VLOOKUP(A231,[1]Sheet0!A$2:B$338,2,0)</f>
        <v>UNIVERSITARIO</v>
      </c>
      <c r="G231" s="3" t="s">
        <v>434</v>
      </c>
      <c r="H231" s="3">
        <v>6028861300</v>
      </c>
    </row>
    <row r="232" spans="1:8" s="5" customFormat="1" x14ac:dyDescent="0.35">
      <c r="A232" s="3" t="s">
        <v>338</v>
      </c>
      <c r="B232" s="3" t="s">
        <v>443</v>
      </c>
      <c r="C232" s="4">
        <v>44760</v>
      </c>
      <c r="D232" s="3" t="s">
        <v>67</v>
      </c>
      <c r="E232" s="3" t="s">
        <v>464</v>
      </c>
      <c r="F232" s="3" t="str">
        <f>VLOOKUP(A232,[1]Sheet0!A$2:B$338,2,0)</f>
        <v>UNIVERSITARIO</v>
      </c>
      <c r="G232" s="3" t="s">
        <v>188</v>
      </c>
      <c r="H232" s="3">
        <v>6028861300</v>
      </c>
    </row>
    <row r="233" spans="1:8" s="5" customFormat="1" x14ac:dyDescent="0.35">
      <c r="A233" s="3" t="s">
        <v>339</v>
      </c>
      <c r="B233" s="3" t="s">
        <v>451</v>
      </c>
      <c r="C233" s="4">
        <v>45308</v>
      </c>
      <c r="D233" s="3" t="s">
        <v>327</v>
      </c>
      <c r="E233" s="3" t="s">
        <v>464</v>
      </c>
      <c r="F233" s="3" t="str">
        <f>VLOOKUP(A233,[1]Sheet0!A$2:B$338,2,0)</f>
        <v>UNIVERSITARIO</v>
      </c>
      <c r="G233" s="3" t="s">
        <v>432</v>
      </c>
      <c r="H233" s="3">
        <v>6028861300</v>
      </c>
    </row>
    <row r="234" spans="1:8" s="5" customFormat="1" x14ac:dyDescent="0.35">
      <c r="A234" s="3" t="s">
        <v>340</v>
      </c>
      <c r="B234" s="3" t="s">
        <v>451</v>
      </c>
      <c r="C234" s="4">
        <v>45308</v>
      </c>
      <c r="D234" s="3" t="s">
        <v>341</v>
      </c>
      <c r="E234" s="3" t="s">
        <v>464</v>
      </c>
      <c r="F234" s="3" t="str">
        <f>VLOOKUP(A234,[1]Sheet0!A$2:B$338,2,0)</f>
        <v>UNIVERSITARIO</v>
      </c>
      <c r="G234" s="3" t="s">
        <v>435</v>
      </c>
      <c r="H234" s="3">
        <v>6028861300</v>
      </c>
    </row>
    <row r="235" spans="1:8" s="5" customFormat="1" x14ac:dyDescent="0.35">
      <c r="A235" s="3" t="s">
        <v>342</v>
      </c>
      <c r="B235" s="3" t="s">
        <v>451</v>
      </c>
      <c r="C235" s="4">
        <v>45308</v>
      </c>
      <c r="D235" s="3" t="s">
        <v>343</v>
      </c>
      <c r="E235" s="3" t="s">
        <v>464</v>
      </c>
      <c r="F235" s="3" t="str">
        <f>VLOOKUP(A235,[1]Sheet0!A$2:B$338,2,0)</f>
        <v>BASICA SECUNDARIA</v>
      </c>
      <c r="G235" s="3" t="s">
        <v>295</v>
      </c>
      <c r="H235" s="3">
        <v>6028861300</v>
      </c>
    </row>
    <row r="236" spans="1:8" s="5" customFormat="1" x14ac:dyDescent="0.35">
      <c r="A236" s="3" t="s">
        <v>344</v>
      </c>
      <c r="B236" s="3" t="s">
        <v>32</v>
      </c>
      <c r="C236" s="4">
        <v>44958</v>
      </c>
      <c r="D236" s="3" t="s">
        <v>180</v>
      </c>
      <c r="E236" s="3" t="s">
        <v>464</v>
      </c>
      <c r="F236" s="3" t="str">
        <f>VLOOKUP(A236,[1]Sheet0!A$2:B$338,2,0)</f>
        <v>UNIVERSITARIO</v>
      </c>
      <c r="G236" s="3" t="s">
        <v>430</v>
      </c>
      <c r="H236" s="3">
        <v>6028861300</v>
      </c>
    </row>
    <row r="237" spans="1:8" s="5" customFormat="1" x14ac:dyDescent="0.35">
      <c r="A237" s="3" t="s">
        <v>345</v>
      </c>
      <c r="B237" s="3" t="s">
        <v>32</v>
      </c>
      <c r="C237" s="4">
        <v>43571</v>
      </c>
      <c r="D237" s="3" t="s">
        <v>180</v>
      </c>
      <c r="E237" s="3" t="s">
        <v>464</v>
      </c>
      <c r="F237" s="3" t="str">
        <f>VLOOKUP(A237,[1]Sheet0!A$2:B$338,2,0)</f>
        <v>BASICA SECUNDARIA</v>
      </c>
      <c r="G237" s="3" t="s">
        <v>432</v>
      </c>
      <c r="H237" s="3">
        <v>6028861300</v>
      </c>
    </row>
    <row r="238" spans="1:8" s="5" customFormat="1" x14ac:dyDescent="0.35">
      <c r="A238" s="3" t="s">
        <v>346</v>
      </c>
      <c r="B238" s="3" t="s">
        <v>102</v>
      </c>
      <c r="C238" s="4">
        <v>42767</v>
      </c>
      <c r="D238" s="3" t="s">
        <v>347</v>
      </c>
      <c r="E238" s="3" t="s">
        <v>464</v>
      </c>
      <c r="F238" s="3" t="str">
        <f>VLOOKUP(A238,[1]Sheet0!A$2:B$338,2,0)</f>
        <v>UNIVERSITARIO</v>
      </c>
      <c r="G238" s="3" t="s">
        <v>295</v>
      </c>
      <c r="H238" s="3">
        <v>6028861300</v>
      </c>
    </row>
    <row r="239" spans="1:8" s="5" customFormat="1" x14ac:dyDescent="0.35">
      <c r="A239" s="3" t="s">
        <v>348</v>
      </c>
      <c r="B239" s="3" t="s">
        <v>465</v>
      </c>
      <c r="C239" s="4">
        <v>42537</v>
      </c>
      <c r="D239" s="3" t="s">
        <v>265</v>
      </c>
      <c r="E239" s="3" t="s">
        <v>464</v>
      </c>
      <c r="F239" s="3" t="str">
        <f>VLOOKUP(A239,[1]Sheet0!A$2:B$338,2,0)</f>
        <v>UNIVERSITARIO</v>
      </c>
      <c r="G239" s="3" t="s">
        <v>155</v>
      </c>
      <c r="H239" s="3">
        <v>6028861300</v>
      </c>
    </row>
    <row r="240" spans="1:8" s="5" customFormat="1" x14ac:dyDescent="0.35">
      <c r="A240" s="3" t="s">
        <v>349</v>
      </c>
      <c r="B240" s="3" t="s">
        <v>466</v>
      </c>
      <c r="C240" s="4">
        <v>44911</v>
      </c>
      <c r="D240" s="3" t="s">
        <v>347</v>
      </c>
      <c r="E240" s="3" t="s">
        <v>464</v>
      </c>
      <c r="F240" s="3" t="str">
        <f>VLOOKUP(A240,[1]Sheet0!A$2:B$338,2,0)</f>
        <v>FORMACIÓN TÉCNICA PROFESIONAL</v>
      </c>
      <c r="G240" s="3" t="s">
        <v>295</v>
      </c>
      <c r="H240" s="3">
        <v>6028861300</v>
      </c>
    </row>
    <row r="241" spans="1:8" s="5" customFormat="1" x14ac:dyDescent="0.35">
      <c r="A241" s="3" t="s">
        <v>350</v>
      </c>
      <c r="B241" s="3" t="s">
        <v>32</v>
      </c>
      <c r="C241" s="4">
        <v>41579</v>
      </c>
      <c r="D241" s="3" t="s">
        <v>347</v>
      </c>
      <c r="E241" s="3" t="s">
        <v>464</v>
      </c>
      <c r="F241" s="3" t="str">
        <f>VLOOKUP(A241,[1]Sheet0!A$2:B$338,2,0)</f>
        <v>TECNOLOGO</v>
      </c>
      <c r="G241" s="3" t="s">
        <v>295</v>
      </c>
      <c r="H241" s="3">
        <v>6028861300</v>
      </c>
    </row>
    <row r="242" spans="1:8" s="5" customFormat="1" x14ac:dyDescent="0.35">
      <c r="A242" s="3" t="s">
        <v>351</v>
      </c>
      <c r="B242" s="3" t="s">
        <v>32</v>
      </c>
      <c r="C242" s="4">
        <v>34701</v>
      </c>
      <c r="D242" s="3" t="s">
        <v>347</v>
      </c>
      <c r="E242" s="3" t="s">
        <v>464</v>
      </c>
      <c r="F242" s="3" t="str">
        <f>VLOOKUP(A242,[1]Sheet0!A$2:B$338,2,0)</f>
        <v>BASICA SECUNDARIA</v>
      </c>
      <c r="G242" s="3" t="s">
        <v>295</v>
      </c>
      <c r="H242" s="3">
        <v>6028861300</v>
      </c>
    </row>
    <row r="243" spans="1:8" s="5" customFormat="1" x14ac:dyDescent="0.35">
      <c r="A243" s="3" t="s">
        <v>352</v>
      </c>
      <c r="B243" s="3" t="s">
        <v>32</v>
      </c>
      <c r="C243" s="4">
        <v>44608</v>
      </c>
      <c r="D243" s="3" t="s">
        <v>347</v>
      </c>
      <c r="E243" s="3" t="s">
        <v>464</v>
      </c>
      <c r="F243" s="3" t="str">
        <f>VLOOKUP(A243,[1]Sheet0!A$2:B$338,2,0)</f>
        <v>TECNICO</v>
      </c>
      <c r="G243" s="3" t="s">
        <v>295</v>
      </c>
      <c r="H243" s="3">
        <v>6028861300</v>
      </c>
    </row>
    <row r="244" spans="1:8" s="5" customFormat="1" x14ac:dyDescent="0.35">
      <c r="A244" s="3" t="s">
        <v>353</v>
      </c>
      <c r="B244" s="3" t="s">
        <v>32</v>
      </c>
      <c r="C244" s="4">
        <v>44789</v>
      </c>
      <c r="D244" s="3" t="s">
        <v>347</v>
      </c>
      <c r="E244" s="3" t="s">
        <v>464</v>
      </c>
      <c r="F244" s="3" t="str">
        <f>VLOOKUP(A244,[1]Sheet0!A$2:B$338,2,0)</f>
        <v>TECNICO</v>
      </c>
      <c r="G244" s="3" t="s">
        <v>295</v>
      </c>
      <c r="H244" s="3">
        <v>6028861300</v>
      </c>
    </row>
    <row r="245" spans="1:8" s="5" customFormat="1" x14ac:dyDescent="0.35">
      <c r="A245" s="3" t="s">
        <v>354</v>
      </c>
      <c r="B245" s="3" t="s">
        <v>467</v>
      </c>
      <c r="C245" s="4">
        <v>44652</v>
      </c>
      <c r="D245" s="3" t="s">
        <v>347</v>
      </c>
      <c r="E245" s="3" t="s">
        <v>464</v>
      </c>
      <c r="F245" s="3" t="str">
        <f>VLOOKUP(A245,[1]Sheet0!A$2:B$338,2,0)</f>
        <v>UNIVERSITARIO</v>
      </c>
      <c r="G245" s="3" t="s">
        <v>295</v>
      </c>
      <c r="H245" s="3">
        <v>6028861300</v>
      </c>
    </row>
    <row r="246" spans="1:8" s="5" customFormat="1" x14ac:dyDescent="0.35">
      <c r="A246" s="3" t="s">
        <v>355</v>
      </c>
      <c r="B246" s="3" t="s">
        <v>32</v>
      </c>
      <c r="C246" s="4">
        <v>43815</v>
      </c>
      <c r="D246" s="3" t="s">
        <v>347</v>
      </c>
      <c r="E246" s="3" t="s">
        <v>464</v>
      </c>
      <c r="F246" s="3" t="str">
        <f>VLOOKUP(A246,[1]Sheet0!A$2:B$338,2,0)</f>
        <v>TECNOLOGO</v>
      </c>
      <c r="G246" s="3" t="s">
        <v>295</v>
      </c>
      <c r="H246" s="3">
        <v>6028861300</v>
      </c>
    </row>
    <row r="247" spans="1:8" s="5" customFormat="1" x14ac:dyDescent="0.35">
      <c r="A247" s="3" t="s">
        <v>356</v>
      </c>
      <c r="B247" s="3" t="s">
        <v>32</v>
      </c>
      <c r="C247" s="4">
        <v>38421</v>
      </c>
      <c r="D247" s="3" t="s">
        <v>347</v>
      </c>
      <c r="E247" s="3" t="s">
        <v>464</v>
      </c>
      <c r="F247" s="3" t="str">
        <f>VLOOKUP(A247,[1]Sheet0!A$2:B$338,2,0)</f>
        <v>BASICA SECUNDARIA</v>
      </c>
      <c r="G247" s="3" t="s">
        <v>295</v>
      </c>
      <c r="H247" s="3">
        <v>6028861300</v>
      </c>
    </row>
    <row r="248" spans="1:8" s="5" customFormat="1" x14ac:dyDescent="0.35">
      <c r="A248" s="3" t="s">
        <v>357</v>
      </c>
      <c r="B248" s="3" t="s">
        <v>32</v>
      </c>
      <c r="C248" s="4">
        <v>45078</v>
      </c>
      <c r="D248" s="3" t="s">
        <v>347</v>
      </c>
      <c r="E248" s="3" t="s">
        <v>464</v>
      </c>
      <c r="F248" s="3" t="str">
        <f>VLOOKUP(A248,[1]Sheet0!A$2:B$338,2,0)</f>
        <v>FORMACIÓN TÉCNICA PROFESIONAL</v>
      </c>
      <c r="G248" s="3" t="s">
        <v>295</v>
      </c>
      <c r="H248" s="3">
        <v>6028861300</v>
      </c>
    </row>
    <row r="249" spans="1:8" s="5" customFormat="1" x14ac:dyDescent="0.35">
      <c r="A249" s="3" t="s">
        <v>358</v>
      </c>
      <c r="B249" s="3" t="s">
        <v>438</v>
      </c>
      <c r="C249" s="4">
        <v>42933</v>
      </c>
      <c r="D249" s="3" t="s">
        <v>347</v>
      </c>
      <c r="E249" s="3" t="s">
        <v>464</v>
      </c>
      <c r="F249" s="3" t="str">
        <f>VLOOKUP(A249,[1]Sheet0!A$2:B$338,2,0)</f>
        <v>UNIVERSITARIO</v>
      </c>
      <c r="G249" s="3" t="s">
        <v>295</v>
      </c>
      <c r="H249" s="3">
        <v>6028861300</v>
      </c>
    </row>
    <row r="250" spans="1:8" s="5" customFormat="1" x14ac:dyDescent="0.35">
      <c r="A250" s="3" t="s">
        <v>359</v>
      </c>
      <c r="B250" s="3" t="s">
        <v>32</v>
      </c>
      <c r="C250" s="4">
        <v>44760</v>
      </c>
      <c r="D250" s="3" t="s">
        <v>265</v>
      </c>
      <c r="E250" s="3" t="s">
        <v>464</v>
      </c>
      <c r="F250" s="3" t="str">
        <f>VLOOKUP(A250,[1]Sheet0!A$2:B$338,2,0)</f>
        <v>TECNOLOGO</v>
      </c>
      <c r="G250" s="3" t="s">
        <v>155</v>
      </c>
      <c r="H250" s="3">
        <v>6028861300</v>
      </c>
    </row>
    <row r="251" spans="1:8" s="5" customFormat="1" x14ac:dyDescent="0.35">
      <c r="A251" s="3" t="s">
        <v>360</v>
      </c>
      <c r="B251" s="3" t="s">
        <v>32</v>
      </c>
      <c r="C251" s="4">
        <v>42201</v>
      </c>
      <c r="D251" s="3" t="s">
        <v>347</v>
      </c>
      <c r="E251" s="3" t="s">
        <v>464</v>
      </c>
      <c r="F251" s="3" t="str">
        <f>VLOOKUP(A251,[1]Sheet0!A$2:B$338,2,0)</f>
        <v>TECNOLOGO</v>
      </c>
      <c r="G251" s="3" t="s">
        <v>295</v>
      </c>
      <c r="H251" s="3">
        <v>6028861300</v>
      </c>
    </row>
    <row r="252" spans="1:8" s="5" customFormat="1" x14ac:dyDescent="0.35">
      <c r="A252" s="3" t="s">
        <v>361</v>
      </c>
      <c r="B252" s="3" t="s">
        <v>32</v>
      </c>
      <c r="C252" s="4">
        <v>42401</v>
      </c>
      <c r="D252" s="3" t="s">
        <v>347</v>
      </c>
      <c r="E252" s="3" t="s">
        <v>464</v>
      </c>
      <c r="F252" s="3" t="str">
        <f>VLOOKUP(A252,[1]Sheet0!A$2:B$338,2,0)</f>
        <v>TECNICO</v>
      </c>
      <c r="G252" s="3" t="s">
        <v>295</v>
      </c>
      <c r="H252" s="3">
        <v>6028861300</v>
      </c>
    </row>
    <row r="253" spans="1:8" s="5" customFormat="1" x14ac:dyDescent="0.35">
      <c r="A253" s="3" t="s">
        <v>362</v>
      </c>
      <c r="B253" s="3" t="s">
        <v>32</v>
      </c>
      <c r="C253" s="4">
        <v>44546</v>
      </c>
      <c r="D253" s="3" t="s">
        <v>265</v>
      </c>
      <c r="E253" s="3" t="s">
        <v>464</v>
      </c>
      <c r="F253" s="3" t="str">
        <f>VLOOKUP(A253,[1]Sheet0!A$2:B$338,2,0)</f>
        <v>UNIVERSITARIO</v>
      </c>
      <c r="G253" s="3" t="s">
        <v>155</v>
      </c>
      <c r="H253" s="3">
        <v>6028861300</v>
      </c>
    </row>
    <row r="254" spans="1:8" s="5" customFormat="1" x14ac:dyDescent="0.35">
      <c r="A254" s="3" t="s">
        <v>363</v>
      </c>
      <c r="B254" s="3" t="s">
        <v>32</v>
      </c>
      <c r="C254" s="4">
        <v>44805</v>
      </c>
      <c r="D254" s="3" t="s">
        <v>347</v>
      </c>
      <c r="E254" s="3" t="s">
        <v>464</v>
      </c>
      <c r="F254" s="3" t="str">
        <f>VLOOKUP(A254,[1]Sheet0!A$2:B$338,2,0)</f>
        <v>FORMACIÓN TÉCNICA PROFESIONAL</v>
      </c>
      <c r="G254" s="3" t="s">
        <v>295</v>
      </c>
      <c r="H254" s="3">
        <v>6028861300</v>
      </c>
    </row>
    <row r="255" spans="1:8" s="5" customFormat="1" x14ac:dyDescent="0.35">
      <c r="A255" s="3" t="s">
        <v>364</v>
      </c>
      <c r="B255" s="3" t="s">
        <v>32</v>
      </c>
      <c r="C255" s="4">
        <v>40725</v>
      </c>
      <c r="D255" s="3" t="s">
        <v>347</v>
      </c>
      <c r="E255" s="3" t="s">
        <v>464</v>
      </c>
      <c r="F255" s="3" t="str">
        <f>VLOOKUP(A255,[1]Sheet0!A$2:B$338,2,0)</f>
        <v>BASICA SECUNDARIA</v>
      </c>
      <c r="G255" s="3" t="s">
        <v>295</v>
      </c>
      <c r="H255" s="3">
        <v>6028861300</v>
      </c>
    </row>
    <row r="256" spans="1:8" s="5" customFormat="1" x14ac:dyDescent="0.35">
      <c r="A256" s="3" t="s">
        <v>365</v>
      </c>
      <c r="B256" s="3" t="s">
        <v>452</v>
      </c>
      <c r="C256" s="4">
        <v>44243</v>
      </c>
      <c r="D256" s="3" t="s">
        <v>347</v>
      </c>
      <c r="E256" s="3" t="s">
        <v>464</v>
      </c>
      <c r="F256" s="3" t="str">
        <f>VLOOKUP(A256,[1]Sheet0!A$2:B$338,2,0)</f>
        <v>UNIVERSITARIO</v>
      </c>
      <c r="G256" s="3" t="s">
        <v>295</v>
      </c>
      <c r="H256" s="3">
        <v>6028861300</v>
      </c>
    </row>
    <row r="257" spans="1:8" s="5" customFormat="1" x14ac:dyDescent="0.35">
      <c r="A257" s="3" t="s">
        <v>366</v>
      </c>
      <c r="B257" s="3" t="s">
        <v>32</v>
      </c>
      <c r="C257" s="4">
        <v>45308</v>
      </c>
      <c r="D257" s="3" t="s">
        <v>347</v>
      </c>
      <c r="E257" s="3" t="s">
        <v>464</v>
      </c>
      <c r="F257" s="3" t="str">
        <f>VLOOKUP(A257,[1]Sheet0!A$2:B$338,2,0)</f>
        <v>BASICA SECUNDARIA</v>
      </c>
      <c r="G257" s="3" t="s">
        <v>295</v>
      </c>
      <c r="H257" s="3">
        <v>6028861300</v>
      </c>
    </row>
    <row r="258" spans="1:8" s="5" customFormat="1" x14ac:dyDescent="0.35">
      <c r="A258" s="3" t="s">
        <v>367</v>
      </c>
      <c r="B258" s="3" t="s">
        <v>32</v>
      </c>
      <c r="C258" s="4">
        <v>36314</v>
      </c>
      <c r="D258" s="3" t="s">
        <v>347</v>
      </c>
      <c r="E258" s="3" t="s">
        <v>464</v>
      </c>
      <c r="F258" s="3" t="str">
        <f>VLOOKUP(A258,[1]Sheet0!A$2:B$338,2,0)</f>
        <v>TECNOLOGO</v>
      </c>
      <c r="G258" s="3" t="s">
        <v>295</v>
      </c>
      <c r="H258" s="3">
        <v>6028861300</v>
      </c>
    </row>
    <row r="259" spans="1:8" s="5" customFormat="1" x14ac:dyDescent="0.35">
      <c r="A259" s="3" t="s">
        <v>368</v>
      </c>
      <c r="B259" s="3" t="s">
        <v>32</v>
      </c>
      <c r="C259" s="4">
        <v>42058</v>
      </c>
      <c r="D259" s="3" t="s">
        <v>347</v>
      </c>
      <c r="E259" s="3" t="s">
        <v>464</v>
      </c>
      <c r="F259" s="3" t="str">
        <f>VLOOKUP(A259,[1]Sheet0!A$2:B$338,2,0)</f>
        <v>TECNICO</v>
      </c>
      <c r="G259" s="3" t="s">
        <v>295</v>
      </c>
      <c r="H259" s="3">
        <v>6028861300</v>
      </c>
    </row>
    <row r="260" spans="1:8" s="5" customFormat="1" x14ac:dyDescent="0.35">
      <c r="A260" s="3" t="s">
        <v>369</v>
      </c>
      <c r="B260" s="3" t="s">
        <v>32</v>
      </c>
      <c r="C260" s="4">
        <v>44942</v>
      </c>
      <c r="D260" s="3" t="s">
        <v>347</v>
      </c>
      <c r="E260" s="3" t="s">
        <v>464</v>
      </c>
      <c r="F260" s="3" t="str">
        <f>VLOOKUP(A260,[1]Sheet0!A$2:B$338,2,0)</f>
        <v>UNIVERSITARIO</v>
      </c>
      <c r="G260" s="3" t="s">
        <v>295</v>
      </c>
      <c r="H260" s="3">
        <v>6028861300</v>
      </c>
    </row>
    <row r="261" spans="1:8" s="5" customFormat="1" x14ac:dyDescent="0.35">
      <c r="A261" s="3" t="s">
        <v>370</v>
      </c>
      <c r="B261" s="3" t="s">
        <v>437</v>
      </c>
      <c r="C261" s="4">
        <v>45078</v>
      </c>
      <c r="D261" s="3" t="s">
        <v>347</v>
      </c>
      <c r="E261" s="3" t="s">
        <v>464</v>
      </c>
      <c r="F261" s="3" t="str">
        <f>VLOOKUP(A261,[1]Sheet0!A$2:B$338,2,0)</f>
        <v>TECNOLÓGICA</v>
      </c>
      <c r="G261" s="3" t="s">
        <v>295</v>
      </c>
      <c r="H261" s="3">
        <v>6028861300</v>
      </c>
    </row>
    <row r="262" spans="1:8" s="5" customFormat="1" x14ac:dyDescent="0.35">
      <c r="A262" s="3" t="s">
        <v>371</v>
      </c>
      <c r="B262" s="3" t="s">
        <v>32</v>
      </c>
      <c r="C262" s="4">
        <v>44911</v>
      </c>
      <c r="D262" s="3" t="s">
        <v>347</v>
      </c>
      <c r="E262" s="3" t="s">
        <v>464</v>
      </c>
      <c r="F262" s="3" t="str">
        <f>VLOOKUP(A262,[1]Sheet0!A$2:B$338,2,0)</f>
        <v>FORMACIÓN TÉCNICA PROFESIONAL</v>
      </c>
      <c r="G262" s="3" t="s">
        <v>295</v>
      </c>
      <c r="H262" s="3">
        <v>6028861300</v>
      </c>
    </row>
    <row r="263" spans="1:8" s="5" customFormat="1" x14ac:dyDescent="0.35">
      <c r="A263" s="3" t="s">
        <v>372</v>
      </c>
      <c r="B263" s="3" t="s">
        <v>32</v>
      </c>
      <c r="C263" s="4">
        <v>44608</v>
      </c>
      <c r="D263" s="3" t="s">
        <v>347</v>
      </c>
      <c r="E263" s="3" t="s">
        <v>464</v>
      </c>
      <c r="F263" s="3" t="str">
        <f>VLOOKUP(A263,[1]Sheet0!A$2:B$338,2,0)</f>
        <v>TECNICO</v>
      </c>
      <c r="G263" s="3" t="s">
        <v>295</v>
      </c>
      <c r="H263" s="3">
        <v>6028861300</v>
      </c>
    </row>
    <row r="264" spans="1:8" s="5" customFormat="1" x14ac:dyDescent="0.35">
      <c r="A264" s="3" t="s">
        <v>373</v>
      </c>
      <c r="B264" s="3" t="s">
        <v>445</v>
      </c>
      <c r="C264" s="4">
        <v>42401</v>
      </c>
      <c r="D264" s="3" t="s">
        <v>347</v>
      </c>
      <c r="E264" s="3" t="s">
        <v>464</v>
      </c>
      <c r="F264" s="3" t="str">
        <f>VLOOKUP(A264,[1]Sheet0!A$2:B$338,2,0)</f>
        <v>TECNICO</v>
      </c>
      <c r="G264" s="3" t="s">
        <v>295</v>
      </c>
      <c r="H264" s="3">
        <v>6028861300</v>
      </c>
    </row>
    <row r="265" spans="1:8" s="5" customFormat="1" x14ac:dyDescent="0.35">
      <c r="A265" s="3" t="s">
        <v>374</v>
      </c>
      <c r="B265" s="3" t="s">
        <v>32</v>
      </c>
      <c r="C265" s="4">
        <v>45139</v>
      </c>
      <c r="D265" s="3" t="s">
        <v>265</v>
      </c>
      <c r="E265" s="3" t="s">
        <v>464</v>
      </c>
      <c r="F265" s="3" t="str">
        <f>VLOOKUP(A265,[1]Sheet0!A$2:B$338,2,0)</f>
        <v>TECNOLOGO</v>
      </c>
      <c r="G265" s="3" t="s">
        <v>155</v>
      </c>
      <c r="H265" s="3">
        <v>6028861300</v>
      </c>
    </row>
    <row r="266" spans="1:8" s="5" customFormat="1" x14ac:dyDescent="0.35">
      <c r="A266" s="3" t="s">
        <v>375</v>
      </c>
      <c r="B266" s="3" t="s">
        <v>32</v>
      </c>
      <c r="C266" s="4">
        <v>38650</v>
      </c>
      <c r="D266" s="3" t="s">
        <v>347</v>
      </c>
      <c r="E266" s="3" t="s">
        <v>464</v>
      </c>
      <c r="F266" s="3" t="str">
        <f>VLOOKUP(A266,[1]Sheet0!A$2:B$338,2,0)</f>
        <v>BASICA SECUNDARIA</v>
      </c>
      <c r="G266" s="3" t="s">
        <v>295</v>
      </c>
      <c r="H266" s="3">
        <v>6028861300</v>
      </c>
    </row>
    <row r="267" spans="1:8" s="5" customFormat="1" x14ac:dyDescent="0.35">
      <c r="A267" s="3" t="s">
        <v>376</v>
      </c>
      <c r="B267" s="3" t="s">
        <v>32</v>
      </c>
      <c r="C267" s="4">
        <v>43481</v>
      </c>
      <c r="D267" s="3" t="s">
        <v>347</v>
      </c>
      <c r="E267" s="3" t="s">
        <v>464</v>
      </c>
      <c r="F267" s="3" t="str">
        <f>VLOOKUP(A267,[1]Sheet0!A$2:B$338,2,0)</f>
        <v>BASICA SECUNDARIA</v>
      </c>
      <c r="G267" s="3" t="s">
        <v>295</v>
      </c>
      <c r="H267" s="3">
        <v>6028861300</v>
      </c>
    </row>
    <row r="268" spans="1:8" s="5" customFormat="1" x14ac:dyDescent="0.35">
      <c r="A268" s="3" t="s">
        <v>377</v>
      </c>
      <c r="B268" s="3" t="s">
        <v>468</v>
      </c>
      <c r="C268" s="4">
        <v>43710</v>
      </c>
      <c r="D268" s="3" t="s">
        <v>347</v>
      </c>
      <c r="E268" s="3" t="s">
        <v>464</v>
      </c>
      <c r="F268" s="3" t="str">
        <f>VLOOKUP(A268,[1]Sheet0!A$2:B$338,2,0)</f>
        <v>UNIVERSITARIO</v>
      </c>
      <c r="G268" s="3" t="s">
        <v>295</v>
      </c>
      <c r="H268" s="3">
        <v>6028861300</v>
      </c>
    </row>
    <row r="269" spans="1:8" s="5" customFormat="1" x14ac:dyDescent="0.35">
      <c r="A269" s="3" t="s">
        <v>378</v>
      </c>
      <c r="B269" s="3" t="s">
        <v>32</v>
      </c>
      <c r="C269" s="4">
        <v>42646</v>
      </c>
      <c r="D269" s="3" t="s">
        <v>347</v>
      </c>
      <c r="E269" s="3" t="s">
        <v>464</v>
      </c>
      <c r="F269" s="3" t="str">
        <f>VLOOKUP(A269,[1]Sheet0!A$2:B$338,2,0)</f>
        <v>TECNICO</v>
      </c>
      <c r="G269" s="3" t="s">
        <v>295</v>
      </c>
      <c r="H269" s="3">
        <v>6028861300</v>
      </c>
    </row>
    <row r="270" spans="1:8" s="5" customFormat="1" x14ac:dyDescent="0.35">
      <c r="A270" s="3" t="s">
        <v>379</v>
      </c>
      <c r="B270" s="3" t="s">
        <v>451</v>
      </c>
      <c r="C270" s="4">
        <v>45308</v>
      </c>
      <c r="D270" s="3" t="s">
        <v>347</v>
      </c>
      <c r="E270" s="3" t="s">
        <v>464</v>
      </c>
      <c r="F270" s="3" t="str">
        <f>VLOOKUP(A270,[1]Sheet0!A$2:B$338,2,0)</f>
        <v>BASICA SECUNDARIA</v>
      </c>
      <c r="G270" s="3" t="s">
        <v>295</v>
      </c>
      <c r="H270" s="3">
        <v>6028861300</v>
      </c>
    </row>
    <row r="271" spans="1:8" s="5" customFormat="1" x14ac:dyDescent="0.35">
      <c r="A271" s="3" t="s">
        <v>380</v>
      </c>
      <c r="B271" s="3" t="s">
        <v>451</v>
      </c>
      <c r="C271" s="4">
        <v>45308</v>
      </c>
      <c r="D271" s="3" t="s">
        <v>347</v>
      </c>
      <c r="E271" s="3" t="s">
        <v>464</v>
      </c>
      <c r="F271" s="3" t="str">
        <f>VLOOKUP(A271,[1]Sheet0!A$2:B$338,2,0)</f>
        <v>UNIVERSITARIO</v>
      </c>
      <c r="G271" s="3" t="s">
        <v>295</v>
      </c>
      <c r="H271" s="3">
        <v>6028861300</v>
      </c>
    </row>
    <row r="272" spans="1:8" s="5" customFormat="1" x14ac:dyDescent="0.35">
      <c r="A272" s="3" t="s">
        <v>381</v>
      </c>
      <c r="B272" s="3" t="s">
        <v>32</v>
      </c>
      <c r="C272" s="4">
        <v>45201</v>
      </c>
      <c r="D272" s="3" t="s">
        <v>265</v>
      </c>
      <c r="E272" s="3" t="s">
        <v>464</v>
      </c>
      <c r="F272" s="3" t="str">
        <f>VLOOKUP(A272,[1]Sheet0!A$2:B$338,2,0)</f>
        <v>TECNOLÓGICA</v>
      </c>
      <c r="G272" s="3" t="s">
        <v>155</v>
      </c>
      <c r="H272" s="3">
        <v>6028861300</v>
      </c>
    </row>
    <row r="273" spans="1:8" s="5" customFormat="1" x14ac:dyDescent="0.35">
      <c r="A273" s="3" t="s">
        <v>382</v>
      </c>
      <c r="B273" s="3" t="s">
        <v>451</v>
      </c>
      <c r="C273" s="4">
        <v>45308</v>
      </c>
      <c r="D273" s="3" t="s">
        <v>347</v>
      </c>
      <c r="E273" s="3" t="s">
        <v>464</v>
      </c>
      <c r="F273" s="3" t="str">
        <f>VLOOKUP(A273,[1]Sheet0!A$2:B$338,2,0)</f>
        <v>UNIVERSITARIO</v>
      </c>
      <c r="G273" s="3" t="s">
        <v>295</v>
      </c>
      <c r="H273" s="3">
        <v>6028861300</v>
      </c>
    </row>
    <row r="274" spans="1:8" s="5" customFormat="1" x14ac:dyDescent="0.35">
      <c r="A274" s="3" t="s">
        <v>383</v>
      </c>
      <c r="B274" s="3" t="s">
        <v>32</v>
      </c>
      <c r="C274" s="4">
        <v>34919</v>
      </c>
      <c r="D274" s="3" t="s">
        <v>347</v>
      </c>
      <c r="E274" s="3" t="s">
        <v>464</v>
      </c>
      <c r="F274" s="3" t="str">
        <f>VLOOKUP(A274,[1]Sheet0!A$2:B$338,2,0)</f>
        <v>BASICA SECUNDARIA</v>
      </c>
      <c r="G274" s="3" t="s">
        <v>295</v>
      </c>
      <c r="H274" s="3">
        <v>6028861300</v>
      </c>
    </row>
    <row r="275" spans="1:8" s="5" customFormat="1" x14ac:dyDescent="0.35">
      <c r="A275" s="3" t="s">
        <v>384</v>
      </c>
      <c r="B275" s="3" t="s">
        <v>32</v>
      </c>
      <c r="C275" s="4">
        <v>43710</v>
      </c>
      <c r="D275" s="3" t="s">
        <v>347</v>
      </c>
      <c r="E275" s="3" t="s">
        <v>464</v>
      </c>
      <c r="F275" s="3" t="str">
        <f>VLOOKUP(A275,[1]Sheet0!A$2:B$338,2,0)</f>
        <v>TECNICO</v>
      </c>
      <c r="G275" s="3" t="s">
        <v>295</v>
      </c>
      <c r="H275" s="3">
        <v>6028861300</v>
      </c>
    </row>
    <row r="276" spans="1:8" s="5" customFormat="1" x14ac:dyDescent="0.35">
      <c r="A276" s="3" t="s">
        <v>385</v>
      </c>
      <c r="B276" s="3" t="s">
        <v>442</v>
      </c>
      <c r="C276" s="4">
        <v>44789</v>
      </c>
      <c r="D276" s="3" t="s">
        <v>347</v>
      </c>
      <c r="E276" s="3" t="s">
        <v>449</v>
      </c>
      <c r="F276" s="3" t="str">
        <f>VLOOKUP(A276,[1]Sheet0!A$2:B$338,2,0)</f>
        <v>UNIVERSITARIO</v>
      </c>
      <c r="G276" s="3" t="s">
        <v>295</v>
      </c>
      <c r="H276" s="3">
        <v>6028861300</v>
      </c>
    </row>
    <row r="277" spans="1:8" s="5" customFormat="1" x14ac:dyDescent="0.35">
      <c r="A277" s="3" t="s">
        <v>386</v>
      </c>
      <c r="B277" s="3" t="s">
        <v>32</v>
      </c>
      <c r="C277" s="4">
        <v>44789</v>
      </c>
      <c r="D277" s="3" t="s">
        <v>347</v>
      </c>
      <c r="E277" s="3" t="s">
        <v>464</v>
      </c>
      <c r="F277" s="3" t="str">
        <f>VLOOKUP(A277,[1]Sheet0!A$2:B$338,2,0)</f>
        <v>FORMACIÓN TÉCNICA PROFESIONAL</v>
      </c>
      <c r="G277" s="3" t="s">
        <v>295</v>
      </c>
      <c r="H277" s="3">
        <v>6028861300</v>
      </c>
    </row>
    <row r="278" spans="1:8" s="5" customFormat="1" x14ac:dyDescent="0.35">
      <c r="A278" s="3" t="s">
        <v>387</v>
      </c>
      <c r="B278" s="3" t="s">
        <v>32</v>
      </c>
      <c r="C278" s="4">
        <v>39426</v>
      </c>
      <c r="D278" s="3" t="s">
        <v>388</v>
      </c>
      <c r="E278" s="3" t="s">
        <v>464</v>
      </c>
      <c r="F278" s="3" t="str">
        <f>VLOOKUP(A278,[1]Sheet0!A$2:B$338,2,0)</f>
        <v>BASICA SECUNDARIA</v>
      </c>
      <c r="G278" s="3" t="s">
        <v>155</v>
      </c>
      <c r="H278" s="3">
        <v>6028861300</v>
      </c>
    </row>
    <row r="279" spans="1:8" s="5" customFormat="1" x14ac:dyDescent="0.35">
      <c r="A279" s="3" t="s">
        <v>389</v>
      </c>
      <c r="B279" s="3" t="s">
        <v>32</v>
      </c>
      <c r="C279" s="4">
        <v>37258</v>
      </c>
      <c r="D279" s="3" t="s">
        <v>388</v>
      </c>
      <c r="E279" s="3" t="s">
        <v>464</v>
      </c>
      <c r="F279" s="3" t="str">
        <f>VLOOKUP(A279,[1]Sheet0!A$2:B$338,2,0)</f>
        <v>BASICA SECUNDARIA</v>
      </c>
      <c r="G279" s="3" t="s">
        <v>155</v>
      </c>
      <c r="H279" s="3">
        <v>6028861300</v>
      </c>
    </row>
    <row r="280" spans="1:8" s="5" customFormat="1" x14ac:dyDescent="0.35">
      <c r="A280" s="3" t="s">
        <v>390</v>
      </c>
      <c r="B280" s="3" t="s">
        <v>445</v>
      </c>
      <c r="C280" s="4">
        <v>45033</v>
      </c>
      <c r="D280" s="3" t="s">
        <v>388</v>
      </c>
      <c r="E280" s="3" t="s">
        <v>464</v>
      </c>
      <c r="F280" s="3" t="str">
        <f>VLOOKUP(A280,[1]Sheet0!A$2:B$338,2,0)</f>
        <v>FORMACIÓN TÉCNICA PROFESIONAL</v>
      </c>
      <c r="G280" s="3" t="s">
        <v>155</v>
      </c>
      <c r="H280" s="3">
        <v>6028861300</v>
      </c>
    </row>
    <row r="281" spans="1:8" s="5" customFormat="1" x14ac:dyDescent="0.35">
      <c r="A281" s="3" t="s">
        <v>391</v>
      </c>
      <c r="B281" s="3" t="s">
        <v>32</v>
      </c>
      <c r="C281" s="4">
        <v>44820</v>
      </c>
      <c r="D281" s="3" t="s">
        <v>392</v>
      </c>
      <c r="E281" s="3" t="s">
        <v>464</v>
      </c>
      <c r="F281" s="3" t="str">
        <f>VLOOKUP(A281,[1]Sheet0!A$2:B$338,2,0)</f>
        <v>FORMACIÓN TÉCNICA PROFESIONAL</v>
      </c>
      <c r="G281" s="3" t="s">
        <v>155</v>
      </c>
      <c r="H281" s="3">
        <v>6028861300</v>
      </c>
    </row>
    <row r="282" spans="1:8" s="5" customFormat="1" x14ac:dyDescent="0.35">
      <c r="A282" s="3" t="s">
        <v>393</v>
      </c>
      <c r="B282" s="3" t="s">
        <v>32</v>
      </c>
      <c r="C282" s="4">
        <v>44837</v>
      </c>
      <c r="D282" s="3" t="s">
        <v>394</v>
      </c>
      <c r="E282" s="3" t="s">
        <v>464</v>
      </c>
      <c r="F282" s="3" t="str">
        <f>VLOOKUP(A282,[1]Sheet0!A$2:B$338,2,0)</f>
        <v>BASICA SECUNDARIA</v>
      </c>
      <c r="G282" s="3" t="s">
        <v>155</v>
      </c>
      <c r="H282" s="3">
        <v>6028861300</v>
      </c>
    </row>
    <row r="283" spans="1:8" s="5" customFormat="1" x14ac:dyDescent="0.35">
      <c r="A283" s="3" t="s">
        <v>395</v>
      </c>
      <c r="B283" s="3" t="s">
        <v>32</v>
      </c>
      <c r="C283" s="4">
        <v>44852</v>
      </c>
      <c r="D283" s="3" t="s">
        <v>396</v>
      </c>
      <c r="E283" s="3" t="s">
        <v>464</v>
      </c>
      <c r="F283" s="3" t="str">
        <f>VLOOKUP(A283,[1]Sheet0!A$2:B$338,2,0)</f>
        <v>UNIVERSITARIO</v>
      </c>
      <c r="G283" s="3" t="s">
        <v>431</v>
      </c>
      <c r="H283" s="3">
        <v>6028861300</v>
      </c>
    </row>
    <row r="284" spans="1:8" s="5" customFormat="1" x14ac:dyDescent="0.35">
      <c r="A284" s="3" t="s">
        <v>397</v>
      </c>
      <c r="B284" s="3" t="s">
        <v>32</v>
      </c>
      <c r="C284" s="4">
        <v>44896</v>
      </c>
      <c r="D284" s="3" t="s">
        <v>305</v>
      </c>
      <c r="E284" s="3" t="s">
        <v>464</v>
      </c>
      <c r="F284" s="3" t="str">
        <f>VLOOKUP(A284,[1]Sheet0!A$2:B$338,2,0)</f>
        <v>TECNOLÓGICA</v>
      </c>
      <c r="G284" s="3" t="s">
        <v>295</v>
      </c>
      <c r="H284" s="3">
        <v>6028861300</v>
      </c>
    </row>
    <row r="285" spans="1:8" s="5" customFormat="1" x14ac:dyDescent="0.35">
      <c r="A285" s="3" t="s">
        <v>398</v>
      </c>
      <c r="B285" s="3" t="s">
        <v>32</v>
      </c>
      <c r="C285" s="4">
        <v>42416</v>
      </c>
      <c r="D285" s="3" t="s">
        <v>399</v>
      </c>
      <c r="E285" s="3" t="s">
        <v>464</v>
      </c>
      <c r="F285" s="3" t="str">
        <f>VLOOKUP(A285,[1]Sheet0!A$2:B$338,2,0)</f>
        <v>TECNOLOGO</v>
      </c>
      <c r="G285" s="3" t="s">
        <v>295</v>
      </c>
      <c r="H285" s="3">
        <v>6028861300</v>
      </c>
    </row>
    <row r="286" spans="1:8" s="5" customFormat="1" x14ac:dyDescent="0.35">
      <c r="A286" s="3" t="s">
        <v>400</v>
      </c>
      <c r="B286" s="3" t="s">
        <v>32</v>
      </c>
      <c r="C286" s="4">
        <v>44683</v>
      </c>
      <c r="D286" s="3" t="s">
        <v>234</v>
      </c>
      <c r="E286" s="3" t="s">
        <v>464</v>
      </c>
      <c r="F286" s="3" t="str">
        <f>VLOOKUP(A286,[1]Sheet0!A$2:B$338,2,0)</f>
        <v>UNIVERSITARIO</v>
      </c>
      <c r="G286" s="3" t="s">
        <v>432</v>
      </c>
      <c r="H286" s="3">
        <v>6028861300</v>
      </c>
    </row>
    <row r="287" spans="1:8" s="5" customFormat="1" x14ac:dyDescent="0.35">
      <c r="A287" s="3" t="s">
        <v>401</v>
      </c>
      <c r="B287" s="3" t="s">
        <v>451</v>
      </c>
      <c r="C287" s="4">
        <v>45308</v>
      </c>
      <c r="D287" s="3" t="s">
        <v>402</v>
      </c>
      <c r="E287" s="3" t="s">
        <v>464</v>
      </c>
      <c r="F287" s="3" t="str">
        <f>VLOOKUP(A287,[1]Sheet0!A$2:B$338,2,0)</f>
        <v>UNIVERSITARIO</v>
      </c>
      <c r="G287" s="3" t="s">
        <v>430</v>
      </c>
      <c r="H287" s="3">
        <v>6028861300</v>
      </c>
    </row>
    <row r="288" spans="1:8" s="5" customFormat="1" x14ac:dyDescent="0.35">
      <c r="A288" s="3" t="s">
        <v>403</v>
      </c>
      <c r="B288" s="3" t="s">
        <v>451</v>
      </c>
      <c r="C288" s="4">
        <v>45308</v>
      </c>
      <c r="D288" s="3" t="s">
        <v>180</v>
      </c>
      <c r="E288" s="3" t="s">
        <v>464</v>
      </c>
      <c r="F288" s="3" t="str">
        <f>VLOOKUP(A288,[1]Sheet0!A$2:B$338,2,0)</f>
        <v>UNIVERSITARIO</v>
      </c>
      <c r="G288" s="3" t="s">
        <v>295</v>
      </c>
      <c r="H288" s="3">
        <v>6028861300</v>
      </c>
    </row>
    <row r="289" spans="1:8" s="5" customFormat="1" x14ac:dyDescent="0.35">
      <c r="A289" s="3" t="s">
        <v>404</v>
      </c>
      <c r="B289" s="3" t="s">
        <v>451</v>
      </c>
      <c r="C289" s="4">
        <v>45308</v>
      </c>
      <c r="D289" s="3" t="s">
        <v>265</v>
      </c>
      <c r="E289" s="3" t="s">
        <v>464</v>
      </c>
      <c r="F289" s="3" t="str">
        <f>VLOOKUP(A289,[1]Sheet0!A$2:B$338,2,0)</f>
        <v>FORMACIÓN TÉCNICA PROFESIONAL</v>
      </c>
      <c r="G289" s="3" t="s">
        <v>295</v>
      </c>
      <c r="H289" s="3">
        <v>6028861300</v>
      </c>
    </row>
    <row r="290" spans="1:8" s="5" customFormat="1" x14ac:dyDescent="0.35">
      <c r="A290" s="3" t="s">
        <v>405</v>
      </c>
      <c r="B290" s="3" t="s">
        <v>32</v>
      </c>
      <c r="C290" s="4">
        <v>31798</v>
      </c>
      <c r="D290" s="3" t="s">
        <v>406</v>
      </c>
      <c r="E290" s="3" t="s">
        <v>464</v>
      </c>
      <c r="F290" s="3" t="str">
        <f>VLOOKUP(A290,[1]Sheet0!A$2:B$338,2,0)</f>
        <v>BASICA SECUNDARIA</v>
      </c>
      <c r="G290" s="3" t="s">
        <v>155</v>
      </c>
      <c r="H290" s="3">
        <v>6028861300</v>
      </c>
    </row>
    <row r="291" spans="1:8" s="5" customFormat="1" x14ac:dyDescent="0.35">
      <c r="A291" s="3" t="s">
        <v>407</v>
      </c>
      <c r="B291" s="3" t="s">
        <v>32</v>
      </c>
      <c r="C291" s="4">
        <v>43481</v>
      </c>
      <c r="D291" s="3" t="s">
        <v>265</v>
      </c>
      <c r="E291" s="3" t="s">
        <v>464</v>
      </c>
      <c r="F291" s="3" t="str">
        <f>VLOOKUP(A291,[1]Sheet0!A$2:B$338,2,0)</f>
        <v>BASICA SECUNDARIA</v>
      </c>
      <c r="G291" s="3" t="s">
        <v>188</v>
      </c>
      <c r="H291" s="3">
        <v>6028861300</v>
      </c>
    </row>
    <row r="292" spans="1:8" s="5" customFormat="1" x14ac:dyDescent="0.35">
      <c r="A292" s="3" t="s">
        <v>408</v>
      </c>
      <c r="B292" s="3" t="s">
        <v>469</v>
      </c>
      <c r="C292" s="4">
        <v>45308</v>
      </c>
      <c r="D292" s="3" t="s">
        <v>172</v>
      </c>
      <c r="E292" s="3" t="s">
        <v>464</v>
      </c>
      <c r="F292" s="3" t="str">
        <f>VLOOKUP(A292,[1]Sheet0!A$2:B$338,2,0)</f>
        <v>FORMACIÓN TÉCNICA PROFESIONAL</v>
      </c>
      <c r="G292" s="3" t="s">
        <v>430</v>
      </c>
      <c r="H292" s="3">
        <v>6028861300</v>
      </c>
    </row>
    <row r="293" spans="1:8" s="5" customFormat="1" x14ac:dyDescent="0.35">
      <c r="A293" s="3" t="s">
        <v>409</v>
      </c>
      <c r="B293" s="3" t="s">
        <v>32</v>
      </c>
      <c r="C293" s="4">
        <v>44774</v>
      </c>
      <c r="D293" s="3" t="s">
        <v>396</v>
      </c>
      <c r="E293" s="3" t="s">
        <v>464</v>
      </c>
      <c r="F293" s="3" t="str">
        <f>VLOOKUP(A293,[1]Sheet0!A$2:B$338,2,0)</f>
        <v>UNIVERSITARIO</v>
      </c>
      <c r="G293" s="3" t="s">
        <v>431</v>
      </c>
      <c r="H293" s="3">
        <v>6028861300</v>
      </c>
    </row>
    <row r="294" spans="1:8" s="5" customFormat="1" x14ac:dyDescent="0.35">
      <c r="A294" s="3" t="s">
        <v>410</v>
      </c>
      <c r="B294" s="3" t="s">
        <v>32</v>
      </c>
      <c r="C294" s="4">
        <v>44942</v>
      </c>
      <c r="D294" s="3" t="s">
        <v>396</v>
      </c>
      <c r="E294" s="3" t="s">
        <v>464</v>
      </c>
      <c r="F294" s="3" t="str">
        <f>VLOOKUP(A294,[1]Sheet0!A$2:B$338,2,0)</f>
        <v>BASICA SECUNDARIA</v>
      </c>
      <c r="G294" s="3" t="s">
        <v>431</v>
      </c>
      <c r="H294" s="3">
        <v>6028861300</v>
      </c>
    </row>
    <row r="295" spans="1:8" s="5" customFormat="1" x14ac:dyDescent="0.35">
      <c r="A295" s="3" t="s">
        <v>411</v>
      </c>
      <c r="B295" s="3" t="s">
        <v>32</v>
      </c>
      <c r="C295" s="4">
        <v>37872</v>
      </c>
      <c r="D295" s="3" t="s">
        <v>406</v>
      </c>
      <c r="E295" s="3" t="s">
        <v>464</v>
      </c>
      <c r="F295" s="3" t="str">
        <f>VLOOKUP(A295,[1]Sheet0!A$2:B$338,2,0)</f>
        <v>BASICA SECUNDARIA</v>
      </c>
      <c r="G295" s="3" t="s">
        <v>155</v>
      </c>
      <c r="H295" s="3">
        <v>6028861300</v>
      </c>
    </row>
    <row r="296" spans="1:8" s="5" customFormat="1" x14ac:dyDescent="0.35">
      <c r="A296" s="3" t="s">
        <v>412</v>
      </c>
      <c r="B296" s="3" t="s">
        <v>32</v>
      </c>
      <c r="C296" s="4">
        <v>38628</v>
      </c>
      <c r="D296" s="3" t="s">
        <v>413</v>
      </c>
      <c r="E296" s="3" t="s">
        <v>464</v>
      </c>
      <c r="F296" s="3" t="str">
        <f>VLOOKUP(A296,[1]Sheet0!A$2:B$338,2,0)</f>
        <v>BASICA SECUNDARIA</v>
      </c>
      <c r="G296" s="3" t="s">
        <v>155</v>
      </c>
      <c r="H296" s="3">
        <v>6028861300</v>
      </c>
    </row>
    <row r="297" spans="1:8" s="5" customFormat="1" x14ac:dyDescent="0.35">
      <c r="A297" s="3" t="s">
        <v>414</v>
      </c>
      <c r="B297" s="3" t="s">
        <v>451</v>
      </c>
      <c r="C297" s="4">
        <v>45308</v>
      </c>
      <c r="D297" s="3" t="s">
        <v>265</v>
      </c>
      <c r="E297" s="3" t="s">
        <v>464</v>
      </c>
      <c r="F297" s="3" t="str">
        <f>VLOOKUP(A297,[1]Sheet0!A$2:B$338,2,0)</f>
        <v>TECNOLÓGICA</v>
      </c>
      <c r="G297" s="3" t="s">
        <v>155</v>
      </c>
      <c r="H297" s="3">
        <v>6028861300</v>
      </c>
    </row>
    <row r="298" spans="1:8" s="5" customFormat="1" x14ac:dyDescent="0.35">
      <c r="A298" s="3" t="s">
        <v>415</v>
      </c>
      <c r="B298" s="3" t="s">
        <v>451</v>
      </c>
      <c r="C298" s="4">
        <v>45323</v>
      </c>
      <c r="D298" s="3" t="s">
        <v>347</v>
      </c>
      <c r="E298" s="3" t="s">
        <v>464</v>
      </c>
      <c r="F298" s="3" t="str">
        <f>VLOOKUP(A298,[1]Sheet0!A$2:B$338,2,0)</f>
        <v>FORMACIÓN TÉCNICA PROFESIONAL</v>
      </c>
      <c r="G298" s="3" t="s">
        <v>295</v>
      </c>
      <c r="H298" s="3">
        <v>6028861300</v>
      </c>
    </row>
    <row r="299" spans="1:8" s="5" customFormat="1" x14ac:dyDescent="0.35">
      <c r="A299" s="3" t="s">
        <v>416</v>
      </c>
      <c r="B299" s="3" t="s">
        <v>451</v>
      </c>
      <c r="C299" s="4">
        <v>45323</v>
      </c>
      <c r="D299" s="3" t="s">
        <v>347</v>
      </c>
      <c r="E299" s="3" t="s">
        <v>464</v>
      </c>
      <c r="F299" s="3" t="str">
        <f>VLOOKUP(A299,[1]Sheet0!A$2:B$338,2,0)</f>
        <v>FORMACIÓN TÉCNICA PROFESIONAL</v>
      </c>
      <c r="G299" s="3" t="s">
        <v>295</v>
      </c>
      <c r="H299" s="3">
        <v>6028861300</v>
      </c>
    </row>
    <row r="300" spans="1:8" s="5" customFormat="1" x14ac:dyDescent="0.35">
      <c r="A300" s="3" t="s">
        <v>417</v>
      </c>
      <c r="B300" s="3" t="s">
        <v>451</v>
      </c>
      <c r="C300" s="4">
        <v>45323</v>
      </c>
      <c r="D300" s="3" t="s">
        <v>347</v>
      </c>
      <c r="E300" s="3" t="s">
        <v>464</v>
      </c>
      <c r="F300" s="3" t="str">
        <f>VLOOKUP(A300,[1]Sheet0!A$2:B$338,2,0)</f>
        <v>FORMACIÓN TÉCNICA PROFESIONAL</v>
      </c>
      <c r="G300" s="3" t="s">
        <v>295</v>
      </c>
      <c r="H300" s="3">
        <v>6028861300</v>
      </c>
    </row>
    <row r="301" spans="1:8" s="5" customFormat="1" x14ac:dyDescent="0.35">
      <c r="A301" s="3" t="s">
        <v>418</v>
      </c>
      <c r="B301" s="3" t="s">
        <v>419</v>
      </c>
      <c r="C301" s="4">
        <v>45323</v>
      </c>
      <c r="D301" s="3" t="s">
        <v>78</v>
      </c>
      <c r="E301" s="3" t="s">
        <v>439</v>
      </c>
      <c r="F301" s="3" t="str">
        <f>VLOOKUP(A301,[1]Sheet0!A$2:B$338,2,0)</f>
        <v>UNIVERSITARIO</v>
      </c>
      <c r="G301" s="3" t="s">
        <v>155</v>
      </c>
      <c r="H301" s="3">
        <v>6028861300</v>
      </c>
    </row>
    <row r="302" spans="1:8" s="5" customFormat="1" x14ac:dyDescent="0.35">
      <c r="A302" s="3" t="s">
        <v>420</v>
      </c>
      <c r="B302" s="3" t="s">
        <v>451</v>
      </c>
      <c r="C302" s="4">
        <v>45323</v>
      </c>
      <c r="D302" s="3" t="s">
        <v>347</v>
      </c>
      <c r="E302" s="3" t="s">
        <v>464</v>
      </c>
      <c r="F302" s="3" t="str">
        <f>VLOOKUP(A302,[1]Sheet0!A$2:B$338,2,0)</f>
        <v>TECNOLOGO</v>
      </c>
      <c r="G302" s="3" t="s">
        <v>295</v>
      </c>
      <c r="H302" s="3">
        <v>6028861300</v>
      </c>
    </row>
    <row r="303" spans="1:8" s="5" customFormat="1" x14ac:dyDescent="0.35">
      <c r="A303" s="3" t="s">
        <v>421</v>
      </c>
      <c r="B303" s="3" t="s">
        <v>451</v>
      </c>
      <c r="C303" s="4">
        <v>45323</v>
      </c>
      <c r="D303" s="3" t="s">
        <v>205</v>
      </c>
      <c r="E303" s="3" t="s">
        <v>449</v>
      </c>
      <c r="F303" s="3" t="str">
        <f>VLOOKUP(A303,[1]Sheet0!A$2:B$338,2,0)</f>
        <v>UNIVERSITARIO</v>
      </c>
      <c r="G303" s="3" t="s">
        <v>430</v>
      </c>
      <c r="H303" s="3">
        <v>6028861300</v>
      </c>
    </row>
    <row r="304" spans="1:8" s="5" customFormat="1" x14ac:dyDescent="0.35">
      <c r="A304" s="3" t="s">
        <v>422</v>
      </c>
      <c r="B304" s="3" t="s">
        <v>32</v>
      </c>
      <c r="C304" s="4">
        <v>45323</v>
      </c>
      <c r="D304" s="3" t="s">
        <v>234</v>
      </c>
      <c r="E304" s="3" t="s">
        <v>464</v>
      </c>
      <c r="F304" s="3" t="str">
        <f>VLOOKUP(A304,[1]Sheet0!A$2:B$338,2,0)</f>
        <v>UNIVERSITARIO</v>
      </c>
      <c r="G304" s="3" t="s">
        <v>430</v>
      </c>
      <c r="H304" s="3">
        <v>6028861300</v>
      </c>
    </row>
    <row r="305" spans="1:8" s="5" customFormat="1" x14ac:dyDescent="0.35">
      <c r="A305" s="3" t="s">
        <v>423</v>
      </c>
      <c r="B305" s="3" t="s">
        <v>32</v>
      </c>
      <c r="C305" s="4">
        <v>45338</v>
      </c>
      <c r="D305" s="3" t="s">
        <v>399</v>
      </c>
      <c r="E305" s="3" t="s">
        <v>464</v>
      </c>
      <c r="F305" s="3" t="str">
        <f>VLOOKUP(A305,[1]Sheet0!A$2:B$338,2,0)</f>
        <v>TECNOLOGO</v>
      </c>
      <c r="G305" s="3" t="s">
        <v>432</v>
      </c>
      <c r="H305" s="3">
        <v>6028861300</v>
      </c>
    </row>
    <row r="306" spans="1:8" s="5" customFormat="1" x14ac:dyDescent="0.35">
      <c r="A306" s="3" t="s">
        <v>424</v>
      </c>
      <c r="B306" s="3" t="s">
        <v>451</v>
      </c>
      <c r="C306" s="4">
        <v>45323</v>
      </c>
      <c r="D306" s="3" t="s">
        <v>347</v>
      </c>
      <c r="E306" s="3" t="s">
        <v>464</v>
      </c>
      <c r="F306" s="3" t="str">
        <f>VLOOKUP(A306,[1]Sheet0!A$2:B$338,2,0)</f>
        <v>TECNOLOGO</v>
      </c>
      <c r="G306" s="3" t="s">
        <v>295</v>
      </c>
      <c r="H306" s="3">
        <v>6028861300</v>
      </c>
    </row>
    <row r="307" spans="1:8" s="5" customFormat="1" x14ac:dyDescent="0.35">
      <c r="A307" s="3" t="s">
        <v>425</v>
      </c>
      <c r="B307" s="3" t="s">
        <v>426</v>
      </c>
      <c r="C307" s="4">
        <v>45323</v>
      </c>
      <c r="D307" s="3" t="s">
        <v>172</v>
      </c>
      <c r="E307" s="3" t="s">
        <v>464</v>
      </c>
      <c r="F307" s="3" t="str">
        <f>VLOOKUP(A307,[1]Sheet0!A$2:B$338,2,0)</f>
        <v>FORMACIÓN TÉCNICA PROFESIONAL</v>
      </c>
      <c r="G307" s="3" t="s">
        <v>430</v>
      </c>
      <c r="H307" s="3">
        <v>6028861300</v>
      </c>
    </row>
    <row r="308" spans="1:8" s="5" customFormat="1" x14ac:dyDescent="0.35">
      <c r="A308" s="3" t="s">
        <v>474</v>
      </c>
      <c r="B308" s="3" t="s">
        <v>32</v>
      </c>
      <c r="C308" s="4">
        <v>45414</v>
      </c>
      <c r="D308" s="3" t="s">
        <v>396</v>
      </c>
      <c r="E308" s="3" t="s">
        <v>464</v>
      </c>
      <c r="F308" s="3" t="s">
        <v>483</v>
      </c>
      <c r="G308" s="3" t="s">
        <v>431</v>
      </c>
      <c r="H308" s="3">
        <v>6028861300</v>
      </c>
    </row>
    <row r="309" spans="1:8" s="5" customFormat="1" x14ac:dyDescent="0.35">
      <c r="A309" s="3" t="s">
        <v>475</v>
      </c>
      <c r="B309" s="3" t="s">
        <v>102</v>
      </c>
      <c r="C309" s="4">
        <v>45398</v>
      </c>
      <c r="D309" s="3" t="s">
        <v>180</v>
      </c>
      <c r="E309" s="3" t="s">
        <v>464</v>
      </c>
      <c r="F309" s="3" t="s">
        <v>483</v>
      </c>
      <c r="G309" s="3" t="s">
        <v>431</v>
      </c>
      <c r="H309" s="3">
        <v>6028861300</v>
      </c>
    </row>
    <row r="310" spans="1:8" s="5" customFormat="1" x14ac:dyDescent="0.35">
      <c r="A310" s="3" t="s">
        <v>476</v>
      </c>
      <c r="B310" s="3" t="s">
        <v>452</v>
      </c>
      <c r="C310" s="4">
        <v>45414</v>
      </c>
      <c r="D310" s="3" t="s">
        <v>262</v>
      </c>
      <c r="E310" s="3" t="s">
        <v>439</v>
      </c>
      <c r="F310" s="3" t="s">
        <v>483</v>
      </c>
      <c r="G310" s="3" t="s">
        <v>434</v>
      </c>
      <c r="H310" s="3">
        <v>6028861300</v>
      </c>
    </row>
    <row r="311" spans="1:8" s="5" customFormat="1" x14ac:dyDescent="0.35">
      <c r="A311" s="3" t="s">
        <v>477</v>
      </c>
      <c r="B311" s="3" t="s">
        <v>32</v>
      </c>
      <c r="C311" s="4">
        <v>45411</v>
      </c>
      <c r="D311" s="3" t="s">
        <v>482</v>
      </c>
      <c r="E311" s="3" t="s">
        <v>439</v>
      </c>
      <c r="F311" s="3" t="s">
        <v>484</v>
      </c>
      <c r="G311" s="3" t="s">
        <v>155</v>
      </c>
      <c r="H311" s="3">
        <v>6028861300</v>
      </c>
    </row>
    <row r="312" spans="1:8" s="5" customFormat="1" x14ac:dyDescent="0.35">
      <c r="A312" s="3" t="s">
        <v>478</v>
      </c>
      <c r="B312" s="3" t="s">
        <v>32</v>
      </c>
      <c r="C312" s="4">
        <v>45383</v>
      </c>
      <c r="D312" s="3" t="s">
        <v>213</v>
      </c>
      <c r="E312" s="3" t="s">
        <v>439</v>
      </c>
      <c r="F312" s="3" t="s">
        <v>483</v>
      </c>
      <c r="G312" s="3" t="s">
        <v>430</v>
      </c>
      <c r="H312" s="3">
        <v>6028861300</v>
      </c>
    </row>
    <row r="313" spans="1:8" s="5" customFormat="1" x14ac:dyDescent="0.35">
      <c r="A313" s="3" t="s">
        <v>479</v>
      </c>
      <c r="B313" s="3" t="s">
        <v>32</v>
      </c>
      <c r="C313" s="4">
        <v>45414</v>
      </c>
      <c r="D313" s="3" t="s">
        <v>396</v>
      </c>
      <c r="E313" s="3" t="s">
        <v>464</v>
      </c>
      <c r="F313" s="3" t="s">
        <v>483</v>
      </c>
      <c r="G313" s="3" t="s">
        <v>435</v>
      </c>
      <c r="H313" s="3">
        <v>6028861300</v>
      </c>
    </row>
    <row r="314" spans="1:8" s="5" customFormat="1" x14ac:dyDescent="0.35">
      <c r="A314" s="3" t="s">
        <v>480</v>
      </c>
      <c r="B314" s="3" t="s">
        <v>32</v>
      </c>
      <c r="C314" s="4">
        <v>45398</v>
      </c>
      <c r="D314" s="3" t="s">
        <v>149</v>
      </c>
      <c r="E314" s="3" t="s">
        <v>464</v>
      </c>
      <c r="F314" s="3" t="s">
        <v>483</v>
      </c>
      <c r="G314" s="3" t="s">
        <v>431</v>
      </c>
      <c r="H314" s="3">
        <v>6028861300</v>
      </c>
    </row>
    <row r="315" spans="1:8" s="5" customFormat="1" x14ac:dyDescent="0.35">
      <c r="A315" s="3" t="s">
        <v>481</v>
      </c>
      <c r="B315" s="3" t="s">
        <v>32</v>
      </c>
      <c r="C315" s="4">
        <v>45383</v>
      </c>
      <c r="D315" s="3" t="s">
        <v>327</v>
      </c>
      <c r="E315" s="3" t="s">
        <v>439</v>
      </c>
      <c r="F315" s="3" t="s">
        <v>483</v>
      </c>
      <c r="G315" s="3" t="s">
        <v>432</v>
      </c>
      <c r="H315" s="3">
        <v>6028861300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108B56AD782647B598F42BC3EAE1BF" ma:contentTypeVersion="15" ma:contentTypeDescription="Crear nuevo documento." ma:contentTypeScope="" ma:versionID="f460551d554a1b27b0fd61c042ad184d">
  <xsd:schema xmlns:xsd="http://www.w3.org/2001/XMLSchema" xmlns:xs="http://www.w3.org/2001/XMLSchema" xmlns:p="http://schemas.microsoft.com/office/2006/metadata/properties" xmlns:ns2="59dd9229-e27d-4036-abd0-e3efb7321ae7" xmlns:ns3="e4b7d741-5b65-4797-b093-22be524de8e6" targetNamespace="http://schemas.microsoft.com/office/2006/metadata/properties" ma:root="true" ma:fieldsID="a1eb2fb4614c94fb2df6735756444ddb" ns2:_="" ns3:_="">
    <xsd:import namespace="59dd9229-e27d-4036-abd0-e3efb7321ae7"/>
    <xsd:import namespace="e4b7d741-5b65-4797-b093-22be524de8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d9229-e27d-4036-abd0-e3efb7321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75211c4f-4a74-4f64-93e4-a8849e7d7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d741-5b65-4797-b093-22be524de8e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df358-fd2b-40f1-b581-8cc2e798f1ce}" ma:internalName="TaxCatchAll" ma:showField="CatchAllData" ma:web="e4b7d741-5b65-4797-b093-22be524de8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b7d741-5b65-4797-b093-22be524de8e6" xsi:nil="true"/>
    <lcf76f155ced4ddcb4097134ff3c332f xmlns="59dd9229-e27d-4036-abd0-e3efb7321a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BF45B3-4960-4FB5-803A-F71FB48E9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dd9229-e27d-4036-abd0-e3efb7321ae7"/>
    <ds:schemaRef ds:uri="e4b7d741-5b65-4797-b093-22be524de8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508AC8-DFB1-491C-89D1-DEA886D06A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1E4B4E-7D86-4FEC-AC0E-637CD5EECE28}">
  <ds:schemaRefs>
    <ds:schemaRef ds:uri="http://schemas.microsoft.com/office/2006/metadata/properties"/>
    <ds:schemaRef ds:uri="http://schemas.microsoft.com/office/infopath/2007/PartnerControls"/>
    <ds:schemaRef ds:uri="e4b7d741-5b65-4797-b093-22be524de8e6"/>
    <ds:schemaRef ds:uri="59dd9229-e27d-4036-abd0-e3efb7321a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Mabel</dc:creator>
  <cp:lastModifiedBy>Luz Adriana Cabrera Camacho</cp:lastModifiedBy>
  <dcterms:created xsi:type="dcterms:W3CDTF">2024-03-12T22:01:10Z</dcterms:created>
  <dcterms:modified xsi:type="dcterms:W3CDTF">2024-06-25T13:24:51Z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0x01010014108B56AD782647B598F42BC3EAE1BF</vt:lpwstr>
  </property>
</Properties>
</file>